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11" yWindow="75" windowWidth="19035" windowHeight="12405" activeTab="0"/>
  </bookViews>
  <sheets>
    <sheet name="Agriculture" sheetId="1" r:id="rId1"/>
  </sheets>
  <externalReferences>
    <externalReference r:id="rId4"/>
  </externalReferences>
  <definedNames>
    <definedName name="dfvdf">'Agriculture'!$J$5</definedName>
    <definedName name="Edate">#REF!</definedName>
    <definedName name="Sdate">#REF!</definedName>
    <definedName name="Today">'Agriculture'!$J$6</definedName>
    <definedName name="Wdate">'Agriculture'!$J$5</definedName>
    <definedName name="Ydate">'Agriculture'!$J$4</definedName>
    <definedName name="Yday">'[1]AGROCalc'!$J$6</definedName>
  </definedNames>
  <calcPr fullCalcOnLoad="1"/>
</workbook>
</file>

<file path=xl/sharedStrings.xml><?xml version="1.0" encoding="utf-8"?>
<sst xmlns="http://schemas.openxmlformats.org/spreadsheetml/2006/main" count="70" uniqueCount="51">
  <si>
    <t>Індекси</t>
  </si>
  <si>
    <t>Індекс</t>
  </si>
  <si>
    <t>Останнє значення</t>
  </si>
  <si>
    <t>Зміна за тиждень, %</t>
  </si>
  <si>
    <t>Зміна з початку року, %</t>
  </si>
  <si>
    <t>РТС (Росія)</t>
  </si>
  <si>
    <t>WIG 20 (Польша)</t>
  </si>
  <si>
    <t>Компанії українського агросектору</t>
  </si>
  <si>
    <t>Компанія</t>
  </si>
  <si>
    <t>Біржа</t>
  </si>
  <si>
    <t>Код ЦП</t>
  </si>
  <si>
    <t>Валюта</t>
  </si>
  <si>
    <t>Ціна купівлі</t>
  </si>
  <si>
    <t>Ціна продажу</t>
  </si>
  <si>
    <t>Остання ціна</t>
  </si>
  <si>
    <t>Ринкова капіталізація, млн</t>
  </si>
  <si>
    <t>Астарта Холдинг</t>
  </si>
  <si>
    <t>Варшава</t>
  </si>
  <si>
    <t>PLN</t>
  </si>
  <si>
    <t>Кернел Холдинг</t>
  </si>
  <si>
    <t>Лондон</t>
  </si>
  <si>
    <t>Миронівський хлібопродукт</t>
  </si>
  <si>
    <t>USD</t>
  </si>
  <si>
    <t>Агротон</t>
  </si>
  <si>
    <t>UX індекс (Україна)</t>
  </si>
  <si>
    <t>Ринкова капіталізація, млн $</t>
  </si>
  <si>
    <t>Avangardco</t>
  </si>
  <si>
    <t>Агроліга</t>
  </si>
  <si>
    <t xml:space="preserve">AGL PW </t>
  </si>
  <si>
    <t>WIG Ukraine (Poland)</t>
  </si>
  <si>
    <t>Мілкіленд</t>
  </si>
  <si>
    <t>Укрпродукт</t>
  </si>
  <si>
    <t>Індустріальна молочна компанія</t>
  </si>
  <si>
    <t>DAX* (Німеччина)</t>
  </si>
  <si>
    <t>S&amp;P 500* (США)</t>
  </si>
  <si>
    <t>* - за попередню торгівельну сесію</t>
  </si>
  <si>
    <t>KSG Agro</t>
  </si>
  <si>
    <t>Ovostar Union</t>
  </si>
  <si>
    <t>Зміна за день, %</t>
  </si>
  <si>
    <t>AST PW</t>
  </si>
  <si>
    <t>KER PW</t>
  </si>
  <si>
    <t>GBP</t>
  </si>
  <si>
    <t>MHPC LI</t>
  </si>
  <si>
    <t>AGT PW</t>
  </si>
  <si>
    <t>AVGR LI</t>
  </si>
  <si>
    <t>MLK PW</t>
  </si>
  <si>
    <t>KSG PW</t>
  </si>
  <si>
    <t>UKR LN</t>
  </si>
  <si>
    <t>IMC PW</t>
  </si>
  <si>
    <t>OVO PW</t>
  </si>
  <si>
    <t>Cтаном на 19.10.2017</t>
  </si>
</sst>
</file>

<file path=xl/styles.xml><?xml version="1.0" encoding="utf-8"?>
<styleSheet xmlns="http://schemas.openxmlformats.org/spreadsheetml/2006/main">
  <numFmts count="3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_(* #,##0.00_);_(* \(#,##0.00\);_(* &quot;-&quot;??_);_(@_)"/>
    <numFmt numFmtId="185" formatCode="0.0%"/>
    <numFmt numFmtId="186" formatCode="dd/mm/yy;@"/>
    <numFmt numFmtId="187" formatCode="#,##0.0"/>
    <numFmt numFmtId="188" formatCode="[$-422]mmm\-yy;@"/>
    <numFmt numFmtId="189" formatCode="_(* #,##0_);_(* \(#,##0\);_(* &quot;-&quot;??_);_(@_)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_-[$€]* #,##0.00_-;\-[$€]* #,##0.00_-;_-[$€]* &quot;-&quot;??_-;_-@_-"/>
  </numFmts>
  <fonts count="2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i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94" fontId="0" fillId="0" borderId="0" applyFon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9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54" applyFont="1">
      <alignment/>
      <protection/>
    </xf>
    <xf numFmtId="1" fontId="1" fillId="0" borderId="0" xfId="54" applyNumberFormat="1" applyFont="1">
      <alignment/>
      <protection/>
    </xf>
    <xf numFmtId="0" fontId="9" fillId="0" borderId="0" xfId="54" applyFont="1">
      <alignment/>
      <protection/>
    </xf>
    <xf numFmtId="0" fontId="10" fillId="24" borderId="0" xfId="54" applyFont="1" applyFill="1" applyAlignment="1">
      <alignment horizontal="center" vertical="center" wrapText="1"/>
      <protection/>
    </xf>
    <xf numFmtId="0" fontId="10" fillId="24" borderId="0" xfId="0" applyFont="1" applyFill="1" applyAlignment="1">
      <alignment horizontal="center" vertical="center" wrapText="1"/>
    </xf>
    <xf numFmtId="0" fontId="1" fillId="0" borderId="0" xfId="0" applyFont="1" applyAlignment="1">
      <alignment/>
    </xf>
    <xf numFmtId="3" fontId="1" fillId="0" borderId="0" xfId="54" applyNumberFormat="1" applyFont="1" applyAlignment="1">
      <alignment horizontal="right"/>
      <protection/>
    </xf>
    <xf numFmtId="1" fontId="1" fillId="0" borderId="0" xfId="54" applyNumberFormat="1" applyFont="1" applyAlignment="1">
      <alignment horizontal="right"/>
      <protection/>
    </xf>
    <xf numFmtId="0" fontId="10" fillId="0" borderId="0" xfId="54" applyFont="1" applyFill="1" applyAlignment="1">
      <alignment horizontal="center" vertical="center" wrapText="1"/>
      <protection/>
    </xf>
    <xf numFmtId="185" fontId="1" fillId="0" borderId="0" xfId="54" applyNumberFormat="1" applyFont="1">
      <alignment/>
      <protection/>
    </xf>
    <xf numFmtId="0" fontId="21" fillId="0" borderId="0" xfId="0" applyFont="1" applyAlignment="1">
      <alignment/>
    </xf>
    <xf numFmtId="0" fontId="18" fillId="0" borderId="0" xfId="0" applyFont="1" applyAlignment="1">
      <alignment/>
    </xf>
    <xf numFmtId="184" fontId="18" fillId="0" borderId="0" xfId="62" applyNumberFormat="1" applyFont="1" applyAlignment="1">
      <alignment/>
    </xf>
    <xf numFmtId="189" fontId="18" fillId="0" borderId="0" xfId="62" applyNumberFormat="1" applyFont="1" applyAlignment="1">
      <alignment/>
    </xf>
    <xf numFmtId="185" fontId="18" fillId="0" borderId="0" xfId="0" applyNumberFormat="1" applyFont="1" applyAlignment="1">
      <alignment/>
    </xf>
    <xf numFmtId="185" fontId="18" fillId="0" borderId="0" xfId="59" applyNumberFormat="1" applyFont="1" applyAlignment="1">
      <alignment/>
    </xf>
    <xf numFmtId="185" fontId="18" fillId="0" borderId="0" xfId="62" applyNumberFormat="1" applyFont="1" applyAlignment="1">
      <alignment/>
    </xf>
    <xf numFmtId="183" fontId="18" fillId="0" borderId="0" xfId="62" applyFont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Agri-weekly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\&#1052;&#1086;&#1080;%20&#1076;&#1086;&#1082;&#1091;&#1084;&#1077;&#1085;&#1090;&#1099;\Downloads\Agri-weekl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GROCalc"/>
      <sheetName val="Лист1"/>
      <sheetName val="Data"/>
      <sheetName val="Лист2"/>
    </sheetNames>
    <sheetDataSet>
      <sheetData sheetId="0">
        <row r="6">
          <cell r="J6">
            <v>43026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tabSelected="1" zoomScale="85" zoomScaleNormal="85" zoomScalePageLayoutView="0" workbookViewId="0" topLeftCell="A1">
      <selection activeCell="A10" sqref="A10"/>
    </sheetView>
  </sheetViews>
  <sheetFormatPr defaultColWidth="10.25390625" defaultRowHeight="12.75"/>
  <cols>
    <col min="1" max="1" width="28.125" style="1" customWidth="1"/>
    <col min="2" max="2" width="13.75390625" style="1" bestFit="1" customWidth="1"/>
    <col min="3" max="3" width="13.00390625" style="1" customWidth="1"/>
    <col min="4" max="4" width="9.625" style="1" customWidth="1"/>
    <col min="5" max="5" width="9.625" style="1" bestFit="1" customWidth="1"/>
    <col min="6" max="6" width="11.125" style="1" customWidth="1"/>
    <col min="7" max="7" width="11.25390625" style="1" bestFit="1" customWidth="1"/>
    <col min="8" max="8" width="16.375" style="1" customWidth="1"/>
    <col min="9" max="9" width="15.00390625" style="1" customWidth="1"/>
    <col min="10" max="10" width="11.875" style="1" bestFit="1" customWidth="1"/>
    <col min="11" max="11" width="11.375" style="1" customWidth="1"/>
    <col min="12" max="16384" width="10.25390625" style="1" customWidth="1"/>
  </cols>
  <sheetData>
    <row r="1" ht="15">
      <c r="A1" s="3" t="s">
        <v>0</v>
      </c>
    </row>
    <row r="2" spans="1:6" ht="45">
      <c r="A2" s="4" t="s">
        <v>1</v>
      </c>
      <c r="B2" s="4" t="s">
        <v>2</v>
      </c>
      <c r="C2" s="4" t="s">
        <v>3</v>
      </c>
      <c r="D2" s="4" t="s">
        <v>4</v>
      </c>
      <c r="E2" s="9"/>
      <c r="F2" s="9"/>
    </row>
    <row r="3" spans="1:9" ht="15.75">
      <c r="A3" s="12" t="s">
        <v>24</v>
      </c>
      <c r="B3" s="13">
        <v>1232.87</v>
      </c>
      <c r="C3" s="17">
        <v>0.017303407871936516</v>
      </c>
      <c r="D3" s="17">
        <v>0.5491430438279048</v>
      </c>
      <c r="E3" s="10"/>
      <c r="F3" s="10"/>
      <c r="H3" s="2"/>
      <c r="I3" s="7"/>
    </row>
    <row r="4" spans="1:9" ht="15.75">
      <c r="A4" s="12" t="s">
        <v>5</v>
      </c>
      <c r="B4" s="13">
        <v>1138.64</v>
      </c>
      <c r="C4" s="17">
        <v>-0.004650512255673256</v>
      </c>
      <c r="D4" s="17">
        <v>-0.011880277351105861</v>
      </c>
      <c r="E4" s="10"/>
      <c r="F4" s="10"/>
      <c r="I4" s="8"/>
    </row>
    <row r="5" spans="1:6" ht="15.75">
      <c r="A5" s="12" t="s">
        <v>6</v>
      </c>
      <c r="B5" s="13">
        <v>2467.49</v>
      </c>
      <c r="C5" s="17">
        <v>-0.027662953315810923</v>
      </c>
      <c r="D5" s="17">
        <v>0.26673066655714806</v>
      </c>
      <c r="E5" s="10"/>
      <c r="F5" s="10"/>
    </row>
    <row r="6" spans="1:6" ht="15.75">
      <c r="A6" s="12" t="s">
        <v>29</v>
      </c>
      <c r="B6" s="13">
        <v>492.23</v>
      </c>
      <c r="C6" s="17">
        <v>-0.03387701426917111</v>
      </c>
      <c r="D6" s="17">
        <v>-0.08378006105278835</v>
      </c>
      <c r="E6" s="10"/>
      <c r="F6" s="10"/>
    </row>
    <row r="7" spans="1:9" ht="15.75">
      <c r="A7" s="12" t="s">
        <v>33</v>
      </c>
      <c r="B7" s="13">
        <v>13043.03</v>
      </c>
      <c r="C7" s="17">
        <v>0.005577965071993152</v>
      </c>
      <c r="D7" s="17">
        <v>0.13604754264850127</v>
      </c>
      <c r="H7" s="8"/>
      <c r="I7" s="7"/>
    </row>
    <row r="8" spans="1:9" ht="15.75">
      <c r="A8" s="12" t="s">
        <v>34</v>
      </c>
      <c r="B8" s="13">
        <v>2561.26</v>
      </c>
      <c r="C8" s="17">
        <v>0.002355943081667755</v>
      </c>
      <c r="D8" s="17">
        <v>0.14401718754885384</v>
      </c>
      <c r="H8" s="8"/>
      <c r="I8" s="7"/>
    </row>
    <row r="9" spans="1:4" ht="15.75">
      <c r="A9" s="12" t="s">
        <v>35</v>
      </c>
      <c r="B9" s="6"/>
      <c r="C9" s="6"/>
      <c r="D9" s="6"/>
    </row>
    <row r="10" spans="1:4" ht="15">
      <c r="A10" s="11" t="s">
        <v>50</v>
      </c>
      <c r="B10" s="6"/>
      <c r="C10" s="6"/>
      <c r="D10" s="6"/>
    </row>
    <row r="12" s="3" customFormat="1" ht="15">
      <c r="A12" s="3" t="s">
        <v>7</v>
      </c>
    </row>
    <row r="13" spans="1:12" ht="45">
      <c r="A13" s="4" t="s">
        <v>8</v>
      </c>
      <c r="B13" s="4" t="s">
        <v>9</v>
      </c>
      <c r="C13" s="4" t="s">
        <v>10</v>
      </c>
      <c r="D13" s="4" t="s">
        <v>11</v>
      </c>
      <c r="E13" s="4" t="s">
        <v>12</v>
      </c>
      <c r="F13" s="4" t="s">
        <v>13</v>
      </c>
      <c r="G13" s="4" t="s">
        <v>14</v>
      </c>
      <c r="H13" s="4" t="s">
        <v>15</v>
      </c>
      <c r="I13" s="4" t="s">
        <v>25</v>
      </c>
      <c r="J13" s="4" t="s">
        <v>3</v>
      </c>
      <c r="K13" s="4" t="s">
        <v>4</v>
      </c>
      <c r="L13" s="5" t="s">
        <v>38</v>
      </c>
    </row>
    <row r="14" spans="1:12" ht="15.75">
      <c r="A14" s="12" t="s">
        <v>21</v>
      </c>
      <c r="B14" s="12" t="s">
        <v>20</v>
      </c>
      <c r="C14" s="12" t="s">
        <v>42</v>
      </c>
      <c r="D14" s="12" t="s">
        <v>22</v>
      </c>
      <c r="E14" s="18">
        <v>11.15</v>
      </c>
      <c r="F14" s="18">
        <v>11.2</v>
      </c>
      <c r="G14" s="18">
        <v>11.2</v>
      </c>
      <c r="H14" s="14">
        <v>1195.9561</v>
      </c>
      <c r="I14" s="14">
        <v>1195.9561</v>
      </c>
      <c r="J14" s="15">
        <v>0</v>
      </c>
      <c r="K14" s="16">
        <v>0.27417519908987487</v>
      </c>
      <c r="L14" s="16">
        <v>0</v>
      </c>
    </row>
    <row r="15" spans="1:12" ht="15.75">
      <c r="A15" s="12" t="s">
        <v>19</v>
      </c>
      <c r="B15" s="12" t="s">
        <v>17</v>
      </c>
      <c r="C15" s="12" t="s">
        <v>40</v>
      </c>
      <c r="D15" s="12" t="s">
        <v>18</v>
      </c>
      <c r="E15" s="18">
        <v>45.97</v>
      </c>
      <c r="F15" s="18">
        <v>46</v>
      </c>
      <c r="G15" s="18">
        <v>46</v>
      </c>
      <c r="H15" s="14">
        <v>3769.2966</v>
      </c>
      <c r="I15" s="14">
        <v>1053.1115</v>
      </c>
      <c r="J15" s="15">
        <v>-0.05737704918032782</v>
      </c>
      <c r="K15" s="16">
        <v>-0.2795614722004699</v>
      </c>
      <c r="L15" s="16">
        <v>-0.005835314458612517</v>
      </c>
    </row>
    <row r="16" spans="1:12" ht="15.75">
      <c r="A16" s="12" t="s">
        <v>16</v>
      </c>
      <c r="B16" s="12" t="s">
        <v>17</v>
      </c>
      <c r="C16" s="12" t="s">
        <v>39</v>
      </c>
      <c r="D16" s="12" t="s">
        <v>18</v>
      </c>
      <c r="E16" s="18">
        <v>51.8</v>
      </c>
      <c r="F16" s="18">
        <v>52.19</v>
      </c>
      <c r="G16" s="18">
        <v>51.8</v>
      </c>
      <c r="H16" s="14">
        <v>1295</v>
      </c>
      <c r="I16" s="14">
        <v>361.8127</v>
      </c>
      <c r="J16" s="15">
        <v>-0.02649877842510817</v>
      </c>
      <c r="K16" s="16">
        <v>-0.04162812210915823</v>
      </c>
      <c r="L16" s="16">
        <v>-0.015957446808510745</v>
      </c>
    </row>
    <row r="17" spans="1:12" ht="15.75">
      <c r="A17" s="12" t="s">
        <v>37</v>
      </c>
      <c r="B17" s="12" t="s">
        <v>17</v>
      </c>
      <c r="C17" s="12" t="s">
        <v>49</v>
      </c>
      <c r="D17" s="12" t="s">
        <v>18</v>
      </c>
      <c r="E17" s="18">
        <v>104.1</v>
      </c>
      <c r="F17" s="18">
        <v>108</v>
      </c>
      <c r="G17" s="18">
        <v>104.1</v>
      </c>
      <c r="H17" s="14">
        <v>624.6</v>
      </c>
      <c r="I17" s="14">
        <v>174.5083</v>
      </c>
      <c r="J17" s="15">
        <v>-0.008571428571428674</v>
      </c>
      <c r="K17" s="16">
        <v>0.20346820809248545</v>
      </c>
      <c r="L17" s="16">
        <v>-0.017924528301886844</v>
      </c>
    </row>
    <row r="18" spans="1:12" ht="15.75">
      <c r="A18" s="12" t="s">
        <v>32</v>
      </c>
      <c r="B18" s="12" t="s">
        <v>17</v>
      </c>
      <c r="C18" s="12" t="s">
        <v>48</v>
      </c>
      <c r="D18" s="12" t="s">
        <v>18</v>
      </c>
      <c r="E18" s="18">
        <v>10.9</v>
      </c>
      <c r="F18" s="18">
        <v>11.09</v>
      </c>
      <c r="G18" s="18">
        <v>11.09</v>
      </c>
      <c r="H18" s="14">
        <v>367.944</v>
      </c>
      <c r="I18" s="14">
        <v>102.8006</v>
      </c>
      <c r="J18" s="15">
        <v>0.017431192660550376</v>
      </c>
      <c r="K18" s="16">
        <v>0.37763975155279494</v>
      </c>
      <c r="L18" s="16">
        <v>-0.0018001800180017513</v>
      </c>
    </row>
    <row r="19" spans="1:12" ht="15.75">
      <c r="A19" s="12" t="s">
        <v>26</v>
      </c>
      <c r="B19" s="12" t="s">
        <v>20</v>
      </c>
      <c r="C19" s="12" t="s">
        <v>44</v>
      </c>
      <c r="D19" s="12" t="s">
        <v>22</v>
      </c>
      <c r="E19" s="18">
        <v>0.55</v>
      </c>
      <c r="F19" s="18">
        <v>0.65</v>
      </c>
      <c r="G19" s="18">
        <v>0.45</v>
      </c>
      <c r="H19" s="14">
        <v>28.7423</v>
      </c>
      <c r="I19" s="14">
        <v>28.7423</v>
      </c>
      <c r="J19" s="15">
        <v>-0.21739130434782605</v>
      </c>
      <c r="K19" s="16">
        <v>0.2857142857142858</v>
      </c>
      <c r="L19" s="16">
        <v>0</v>
      </c>
    </row>
    <row r="20" spans="1:12" ht="15.75">
      <c r="A20" s="12" t="s">
        <v>23</v>
      </c>
      <c r="B20" s="12" t="s">
        <v>17</v>
      </c>
      <c r="C20" s="12" t="s">
        <v>43</v>
      </c>
      <c r="D20" s="12" t="s">
        <v>18</v>
      </c>
      <c r="E20" s="18">
        <v>3.93</v>
      </c>
      <c r="F20" s="18">
        <v>4.02</v>
      </c>
      <c r="G20" s="18">
        <v>4.01</v>
      </c>
      <c r="H20" s="14">
        <v>86.8967</v>
      </c>
      <c r="I20" s="14">
        <v>24.2782</v>
      </c>
      <c r="J20" s="15">
        <v>-0.10491071428571441</v>
      </c>
      <c r="K20" s="16">
        <v>-0.00987654320987652</v>
      </c>
      <c r="L20" s="16">
        <v>-0.05868544600938963</v>
      </c>
    </row>
    <row r="21" spans="1:12" ht="15.75">
      <c r="A21" s="12" t="s">
        <v>30</v>
      </c>
      <c r="B21" s="12" t="s">
        <v>17</v>
      </c>
      <c r="C21" s="12" t="s">
        <v>45</v>
      </c>
      <c r="D21" s="12" t="s">
        <v>18</v>
      </c>
      <c r="E21" s="18">
        <v>1.5</v>
      </c>
      <c r="F21" s="18">
        <v>1.54</v>
      </c>
      <c r="G21" s="18">
        <v>1.52</v>
      </c>
      <c r="H21" s="14">
        <v>47.5</v>
      </c>
      <c r="I21" s="14">
        <v>13.2711</v>
      </c>
      <c r="J21" s="15">
        <v>-0.07317073170731714</v>
      </c>
      <c r="K21" s="16">
        <v>-0.24</v>
      </c>
      <c r="L21" s="16">
        <v>-0.055900621118012306</v>
      </c>
    </row>
    <row r="22" spans="1:12" ht="15.75">
      <c r="A22" s="12" t="s">
        <v>36</v>
      </c>
      <c r="B22" s="12" t="s">
        <v>17</v>
      </c>
      <c r="C22" s="12" t="s">
        <v>46</v>
      </c>
      <c r="D22" s="12" t="s">
        <v>18</v>
      </c>
      <c r="E22" s="18">
        <v>1.96</v>
      </c>
      <c r="F22" s="18">
        <v>2</v>
      </c>
      <c r="G22" s="18">
        <v>2</v>
      </c>
      <c r="H22" s="14">
        <v>30.04</v>
      </c>
      <c r="I22" s="14">
        <v>8.392900000000001</v>
      </c>
      <c r="J22" s="15">
        <v>-0.04761904761904767</v>
      </c>
      <c r="K22" s="16">
        <v>-0.029126213592232997</v>
      </c>
      <c r="L22" s="16">
        <v>-0.04761904761904767</v>
      </c>
    </row>
    <row r="23" spans="1:12" ht="15.75">
      <c r="A23" s="12" t="s">
        <v>27</v>
      </c>
      <c r="B23" s="12" t="s">
        <v>17</v>
      </c>
      <c r="C23" s="12" t="s">
        <v>28</v>
      </c>
      <c r="D23" s="12" t="s">
        <v>18</v>
      </c>
      <c r="E23" s="18">
        <v>17.3</v>
      </c>
      <c r="F23" s="18">
        <v>18.1</v>
      </c>
      <c r="G23" s="18">
        <v>18.1</v>
      </c>
      <c r="H23" s="14">
        <v>27.8342</v>
      </c>
      <c r="I23" s="14">
        <v>7.7766</v>
      </c>
      <c r="J23" s="15">
        <v>-0.010388190267905828</v>
      </c>
      <c r="K23" s="16">
        <v>0.19078947368421062</v>
      </c>
      <c r="L23" s="16">
        <v>0</v>
      </c>
    </row>
    <row r="24" spans="1:12" ht="15.75">
      <c r="A24" s="12" t="s">
        <v>31</v>
      </c>
      <c r="B24" s="12" t="s">
        <v>20</v>
      </c>
      <c r="C24" s="12" t="s">
        <v>47</v>
      </c>
      <c r="D24" s="12" t="s">
        <v>41</v>
      </c>
      <c r="E24" s="18">
        <v>2.77</v>
      </c>
      <c r="F24" s="18">
        <v>4</v>
      </c>
      <c r="G24" s="18">
        <v>3.385</v>
      </c>
      <c r="H24" s="14">
        <v>1.3429</v>
      </c>
      <c r="I24" s="14">
        <v>1.7675999999999998</v>
      </c>
      <c r="J24" s="15">
        <v>-0.03285714285714292</v>
      </c>
      <c r="K24" s="16">
        <v>-0.20352941176470596</v>
      </c>
      <c r="L24" s="16">
        <v>0</v>
      </c>
    </row>
    <row r="25" ht="15">
      <c r="A25" s="11" t="str">
        <f>A10</f>
        <v>Cтаном на 19.10.2017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SINCOME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Romario</dc:creator>
  <cp:keywords/>
  <dc:description/>
  <cp:lastModifiedBy>Denis</cp:lastModifiedBy>
  <cp:lastPrinted>2011-07-21T08:50:28Z</cp:lastPrinted>
  <dcterms:created xsi:type="dcterms:W3CDTF">2008-09-11T14:16:50Z</dcterms:created>
  <dcterms:modified xsi:type="dcterms:W3CDTF">2017-10-20T07:31:02Z</dcterms:modified>
  <cp:category/>
  <cp:version/>
  <cp:contentType/>
  <cp:contentStatus/>
</cp:coreProperties>
</file>