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<sst xmlns="http://schemas.openxmlformats.org/spreadsheetml/2006/main" count="351" uniqueCount="131">
  <si>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</si>
  <si>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</si>
  <si>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</si>
  <si>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</si>
  <si>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</si>
  <si>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</si>
  <si>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</si>
  <si>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</si>
  <si>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</si>
  <si>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</si>
  <si>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</si>
  <si>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</si>
  <si>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</si>
  <si>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</si>
  <si>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</si>
  <si>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</si>
  <si>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</si>
  <si>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</si>
  <si>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</si>
  <si>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</si>
  <si>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</si>
  <si>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</si>
  <si>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</si>
  <si>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</si>
  <si>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</si>
  <si>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</si>
  <si>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</si>
  <si>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</si>
  <si>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</si>
  <si>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</si>
  <si>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</si>
  <si>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</si>
  <si>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</si>
  <si>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</si>
  <si>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</si>
  <si>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</si>
  <si>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</si>
  <si>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</si>
  <si>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</si>
  <si>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</si>
  <si>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</si>
  <si>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</si>
  <si>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</si>
  <si>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</si>
  <si>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</si>
  <si>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</si>
  <si>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</si>
  <si>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</si>
  <si>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</si>
  <si>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</si>
  <si>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</si>
  <si>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</si>
  <si>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</si>
  <si>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</si>
  <si>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</si>
  <si>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</si>
  <si>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</si>
  <si>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</si>
  <si>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</si>
  <si>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</si>
  <si>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</si>
  <si>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</si>
  <si>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</si>
  <si>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</si>
  <si>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</si>
  <si>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</si>
  <si>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</si>
  <si>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</si>
  <si>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</si>
  <si>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</si>
  <si>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</si>
  <si>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</si>
  <si>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</si>
  <si>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</si>
  <si>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</si>
  <si>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</si>
  <si>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</si>
  <si>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</si>
  <si>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</si>
  <si>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</si>
  <si>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</si>
  <si>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</si>
  <si>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</si>
  <si>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</si>
  <si>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</si>
  <si>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</si>
  <si>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</si>
  <si>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</si>
  <si>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</si>
  <si>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</si>
  <si>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</si>
  <si>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</si>
  <si>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</si>
  <si>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</si>
  <si>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</si>
  <si>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</si>
  <si>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</si>
  <si>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</si>
  <si>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</si>
  <si>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</si>
  <si>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</si>
  <si>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</si>
  <si>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</si>
  <si>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</si>
  <si>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</si>
  <si>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</si>
  <si>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</si>
  <si>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</si>
  <si>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</si>
  <si>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</si>
  <si>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</si>
  <si>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</si>
  <si>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</si>
  <si>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</si>
  <si>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</si>
  <si>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</si>
  <si>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</si>
  <si>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</si>
  <si>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</si>
  <si>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</si>
  <si>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</si>
  <si>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</si>
  <si>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</si>
  <si>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</si>
  <si>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</si>
  <si>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</si>
  <si>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</si>
  <si>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</si>
  <si>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</si>
  <si>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</si>
  <si>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22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</si>
</sst>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0.56</v>
      </c>
      <c r="D7" s="13">
        <v>538</v>
      </c>
      <c r="E7" s="171">
        <f aca="true" t="shared" si="0" ref="E7:F9">C7*39.3683</f>
        <v>22.046248000000002</v>
      </c>
      <c r="F7" s="12">
        <f t="shared" si="0"/>
        <v>21180.145399999998</v>
      </c>
    </row>
    <row r="8" spans="2:6" s="5" customFormat="1" ht="15">
      <c r="B8" s="23" t="s">
        <v>110</v>
      </c>
      <c r="C8" s="171">
        <v>0.52</v>
      </c>
      <c r="D8" s="13">
        <v>546</v>
      </c>
      <c r="E8" s="171">
        <f t="shared" si="0"/>
        <v>20.471516</v>
      </c>
      <c r="F8" s="12">
        <f t="shared" si="0"/>
        <v>21495.0918</v>
      </c>
    </row>
    <row r="9" spans="2:17" s="5" customFormat="1" ht="15">
      <c r="B9" s="23" t="s">
        <v>111</v>
      </c>
      <c r="C9" s="171">
        <v>0.5</v>
      </c>
      <c r="D9" s="13">
        <v>550.2</v>
      </c>
      <c r="E9" s="171">
        <f t="shared" si="0"/>
        <v>19.68415</v>
      </c>
      <c r="F9" s="12">
        <f t="shared" si="0"/>
        <v>21660.43866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1.75</v>
      </c>
      <c r="D17" s="68">
        <v>249</v>
      </c>
      <c r="E17" s="171">
        <f aca="true" t="shared" si="1" ref="E17:F19">C17/$E$86</f>
        <v>1.5029199587770525</v>
      </c>
      <c r="F17" s="68">
        <f t="shared" si="1"/>
        <v>213.84403984884918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2.5</v>
      </c>
      <c r="D18" s="12">
        <v>243.75</v>
      </c>
      <c r="E18" s="171">
        <f t="shared" si="1"/>
        <v>2.1470285125386463</v>
      </c>
      <c r="F18" s="68">
        <f t="shared" si="1"/>
        <v>209.335279972518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2.25</v>
      </c>
      <c r="D19" s="12">
        <v>243</v>
      </c>
      <c r="E19" s="171">
        <f t="shared" si="1"/>
        <v>1.9323256612847817</v>
      </c>
      <c r="F19" s="68">
        <f t="shared" si="1"/>
        <v>208.69117141875643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1.46</v>
      </c>
      <c r="D22" s="68">
        <v>7.574</v>
      </c>
      <c r="E22" s="171">
        <f aca="true" t="shared" si="2" ref="E22:F24">C22*36.7437</f>
        <v>53.645801999999996</v>
      </c>
      <c r="F22" s="12">
        <f t="shared" si="2"/>
        <v>278.29678379999996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1.4</v>
      </c>
      <c r="D23" s="12">
        <v>7.694</v>
      </c>
      <c r="E23" s="171">
        <f t="shared" si="2"/>
        <v>51.441179999999996</v>
      </c>
      <c r="F23" s="12">
        <f t="shared" si="2"/>
        <v>282.70602779999996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1.26</v>
      </c>
      <c r="D24" s="12">
        <v>7.714</v>
      </c>
      <c r="E24" s="171">
        <f t="shared" si="2"/>
        <v>46.297062</v>
      </c>
      <c r="F24" s="12">
        <f t="shared" si="2"/>
        <v>283.4409018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3.5</v>
      </c>
      <c r="D27" s="68">
        <v>280</v>
      </c>
      <c r="E27" s="171">
        <f aca="true" t="shared" si="3" ref="E27:F29">C27/$E$86</f>
        <v>3.005839917554105</v>
      </c>
      <c r="F27" s="68">
        <f t="shared" si="3"/>
        <v>240.46719340432838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3.5</v>
      </c>
      <c r="D28" s="12">
        <v>274.75</v>
      </c>
      <c r="E28" s="171">
        <f t="shared" si="3"/>
        <v>3.005839917554105</v>
      </c>
      <c r="F28" s="68">
        <f t="shared" si="3"/>
        <v>235.95843352799724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3.5</v>
      </c>
      <c r="D29" s="12">
        <v>270.5</v>
      </c>
      <c r="E29" s="171">
        <f t="shared" si="3"/>
        <v>3.005839917554105</v>
      </c>
      <c r="F29" s="68">
        <f t="shared" si="3"/>
        <v>232.30848505668152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12.25</v>
      </c>
      <c r="D32" s="12">
        <v>674</v>
      </c>
      <c r="E32" s="123">
        <f aca="true" t="shared" si="4" ref="E32:F34">C32/$E$86</f>
        <v>10.520439711439368</v>
      </c>
      <c r="F32" s="68">
        <f t="shared" si="4"/>
        <v>578.838886980419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4</v>
      </c>
      <c r="D33" s="12">
        <v>668.75</v>
      </c>
      <c r="E33" s="123">
        <f t="shared" si="4"/>
        <v>3.435245620061834</v>
      </c>
      <c r="F33" s="68">
        <f t="shared" si="4"/>
        <v>574.3301271040879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3.25</v>
      </c>
      <c r="D34" s="12">
        <v>654</v>
      </c>
      <c r="E34" s="123">
        <f t="shared" si="4"/>
        <v>2.7911370663002404</v>
      </c>
      <c r="F34" s="68">
        <f t="shared" si="4"/>
        <v>561.6626588801099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7.2</v>
      </c>
      <c r="D37" s="72">
        <v>667.4</v>
      </c>
      <c r="E37" s="197">
        <f aca="true" t="shared" si="5" ref="E37:F39">C37*58.0164</f>
        <v>417.71808</v>
      </c>
      <c r="F37" s="68">
        <f t="shared" si="5"/>
        <v>38720.145359999995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5.4</v>
      </c>
      <c r="D38" s="72">
        <v>644.6</v>
      </c>
      <c r="E38" s="197">
        <f t="shared" si="5"/>
        <v>313.28856</v>
      </c>
      <c r="F38" s="68">
        <f t="shared" si="5"/>
        <v>37397.37144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3.4</v>
      </c>
      <c r="D39" s="72">
        <v>632.2</v>
      </c>
      <c r="E39" s="197">
        <f t="shared" si="5"/>
        <v>197.25575999999998</v>
      </c>
      <c r="F39" s="68">
        <f t="shared" si="5"/>
        <v>36677.96808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3.4</v>
      </c>
      <c r="D42" s="72">
        <v>12.19</v>
      </c>
      <c r="E42" s="142">
        <f>C42*36.7437</f>
        <v>124.92857999999998</v>
      </c>
      <c r="F42" s="68">
        <f aca="true" t="shared" si="6" ref="E42:F44">D42*36.7437</f>
        <v>447.90570299999996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2.6</v>
      </c>
      <c r="D43" s="72">
        <v>12.26</v>
      </c>
      <c r="E43" s="142">
        <f t="shared" si="6"/>
        <v>95.53362</v>
      </c>
      <c r="F43" s="68">
        <f t="shared" si="6"/>
        <v>450.4777619999999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3.6</v>
      </c>
      <c r="D44" s="72">
        <v>12.392</v>
      </c>
      <c r="E44" s="142">
        <f t="shared" si="6"/>
        <v>132.27732</v>
      </c>
      <c r="F44" s="68">
        <f t="shared" si="6"/>
        <v>455.32793039999996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72">
        <v>3.4</v>
      </c>
      <c r="D52" s="73">
        <v>326.9</v>
      </c>
      <c r="E52" s="172">
        <f aca="true" t="shared" si="7" ref="E52:F54">C52*1.1023</f>
        <v>3.74782</v>
      </c>
      <c r="F52" s="73">
        <f t="shared" si="7"/>
        <v>360.34187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2.3</v>
      </c>
      <c r="D53" s="73">
        <v>324.5</v>
      </c>
      <c r="E53" s="172">
        <f t="shared" si="7"/>
        <v>2.53529</v>
      </c>
      <c r="F53" s="73">
        <f t="shared" si="7"/>
        <v>357.69635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1.8</v>
      </c>
      <c r="D54" s="73">
        <v>324.8</v>
      </c>
      <c r="E54" s="172">
        <f t="shared" si="7"/>
        <v>1.9841400000000002</v>
      </c>
      <c r="F54" s="73">
        <f t="shared" si="7"/>
        <v>358.02704000000006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0.049</v>
      </c>
      <c r="D57" s="68">
        <v>62.13</v>
      </c>
      <c r="E57" s="110">
        <f aca="true" t="shared" si="8" ref="E57:F59">C57/454*1000</f>
        <v>0.10792951541850221</v>
      </c>
      <c r="F57" s="68">
        <f t="shared" si="8"/>
        <v>136.8502202643172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0.053</v>
      </c>
      <c r="D58" s="68">
        <v>61.68</v>
      </c>
      <c r="E58" s="110">
        <f t="shared" si="8"/>
        <v>0.11674008810572686</v>
      </c>
      <c r="F58" s="68">
        <f t="shared" si="8"/>
        <v>135.8590308370044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0.053</v>
      </c>
      <c r="D59" s="68">
        <v>60.83</v>
      </c>
      <c r="E59" s="110">
        <f t="shared" si="8"/>
        <v>0.11674008810572686</v>
      </c>
      <c r="F59" s="68">
        <f t="shared" si="8"/>
        <v>133.98678414096915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0.065</v>
      </c>
      <c r="D62" s="72">
        <v>13.48</v>
      </c>
      <c r="E62" s="110">
        <f aca="true" t="shared" si="9" ref="E62:F64">C62*22.026</f>
        <v>1.4316900000000001</v>
      </c>
      <c r="F62" s="68">
        <f t="shared" si="9"/>
        <v>296.91048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0.075</v>
      </c>
      <c r="D63" s="72">
        <v>13.72</v>
      </c>
      <c r="E63" s="110">
        <f t="shared" si="9"/>
        <v>1.65195</v>
      </c>
      <c r="F63" s="68">
        <f t="shared" si="9"/>
        <v>302.19672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0.045</v>
      </c>
      <c r="D64" s="72">
        <v>13.95</v>
      </c>
      <c r="E64" s="110">
        <f t="shared" si="9"/>
        <v>0.99117</v>
      </c>
      <c r="F64" s="68">
        <f t="shared" si="9"/>
        <v>307.2627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98">
        <v>0.025</v>
      </c>
      <c r="D72" s="118">
        <v>1.136</v>
      </c>
      <c r="E72" s="198">
        <f>C72/454*100</f>
        <v>0.005506607929515419</v>
      </c>
      <c r="F72" s="74">
        <f>D72/454*1000</f>
        <v>2.502202643171806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98">
        <v>0.025</v>
      </c>
      <c r="D73" s="118">
        <v>1.147</v>
      </c>
      <c r="E73" s="198">
        <f>C73/454*100</f>
        <v>0.005506607929515419</v>
      </c>
      <c r="F73" s="74">
        <f>D73/454*1000</f>
        <v>2.5264317180616738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0.125</v>
      </c>
      <c r="D74" s="118">
        <v>1.1515</v>
      </c>
      <c r="E74" s="170">
        <f>C74/454*100</f>
        <v>0.027533039647577095</v>
      </c>
      <c r="F74" s="74">
        <f>D74/454*1000</f>
        <v>2.5363436123348015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0.0014</v>
      </c>
      <c r="D77" s="119">
        <v>0.1922</v>
      </c>
      <c r="E77" s="170">
        <f>C77/454*1000000</f>
        <v>3.0837004405286343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0.0011</v>
      </c>
      <c r="D78" s="119" t="s">
        <v>72</v>
      </c>
      <c r="E78" s="170">
        <f>C78/454*1000000</f>
        <v>2.4229074889867843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0.0006</v>
      </c>
      <c r="D79" s="119" t="s">
        <v>72</v>
      </c>
      <c r="E79" s="170">
        <f>C79/454*1000000</f>
        <v>1.3215859030837005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1.1644</v>
      </c>
      <c r="F86" s="165">
        <v>0.0088</v>
      </c>
      <c r="G86" s="165">
        <v>1.3762</v>
      </c>
      <c r="H86" s="165">
        <v>1.0915</v>
      </c>
      <c r="I86" s="165">
        <v>0.8085</v>
      </c>
      <c r="J86" s="165">
        <v>0.747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0.8588</v>
      </c>
      <c r="E87" s="165" t="s">
        <v>72</v>
      </c>
      <c r="F87" s="165">
        <v>0.0076</v>
      </c>
      <c r="G87" s="165">
        <v>1.1819</v>
      </c>
      <c r="H87" s="165">
        <v>0.9374</v>
      </c>
      <c r="I87" s="165">
        <v>0.6943</v>
      </c>
      <c r="J87" s="165">
        <v>0.6415</v>
      </c>
      <c r="K87" s="165">
        <v>0.1105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113.56</v>
      </c>
      <c r="E88" s="165">
        <v>132.2293</v>
      </c>
      <c r="F88" s="165" t="s">
        <v>72</v>
      </c>
      <c r="G88" s="165">
        <v>156.2813</v>
      </c>
      <c r="H88" s="165">
        <v>123.9467</v>
      </c>
      <c r="I88" s="165">
        <v>91.8102</v>
      </c>
      <c r="J88" s="165">
        <v>84.8293</v>
      </c>
      <c r="K88" s="165">
        <v>14.6088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0.7266</v>
      </c>
      <c r="E89" s="165">
        <v>0.8461</v>
      </c>
      <c r="F89" s="165">
        <v>0.0064</v>
      </c>
      <c r="G89" s="165" t="s">
        <v>72</v>
      </c>
      <c r="H89" s="165">
        <v>0.7931</v>
      </c>
      <c r="I89" s="165">
        <v>0.5875</v>
      </c>
      <c r="J89" s="165">
        <v>0.5428</v>
      </c>
      <c r="K89" s="165">
        <v>0.0935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0.9162</v>
      </c>
      <c r="E90" s="165">
        <v>1.0668</v>
      </c>
      <c r="F90" s="165">
        <v>0.0081</v>
      </c>
      <c r="G90" s="165">
        <v>1.2609</v>
      </c>
      <c r="H90" s="165" t="s">
        <v>72</v>
      </c>
      <c r="I90" s="165">
        <v>0.7407</v>
      </c>
      <c r="J90" s="165">
        <v>0.6844</v>
      </c>
      <c r="K90" s="165">
        <v>0.1179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1.2369</v>
      </c>
      <c r="E91" s="165">
        <v>1.4402</v>
      </c>
      <c r="F91" s="165">
        <v>0.0109</v>
      </c>
      <c r="G91" s="165">
        <v>1.7022</v>
      </c>
      <c r="H91" s="165">
        <v>1.35</v>
      </c>
      <c r="I91" s="165" t="s">
        <v>72</v>
      </c>
      <c r="J91" s="165">
        <v>0.924</v>
      </c>
      <c r="K91" s="165">
        <v>0.1591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1.3387</v>
      </c>
      <c r="E92" s="165">
        <v>1.5588</v>
      </c>
      <c r="F92" s="165">
        <v>0.0118</v>
      </c>
      <c r="G92" s="165">
        <v>1.8423</v>
      </c>
      <c r="H92" s="165">
        <v>1.4611</v>
      </c>
      <c r="I92" s="165">
        <v>1.0823</v>
      </c>
      <c r="J92" s="165" t="s">
        <v>72</v>
      </c>
      <c r="K92" s="165">
        <v>0.1722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7.7734</v>
      </c>
      <c r="E93" s="165">
        <v>9.0514</v>
      </c>
      <c r="F93" s="165">
        <v>0.0685</v>
      </c>
      <c r="G93" s="165">
        <v>10.6978</v>
      </c>
      <c r="H93" s="165">
        <v>8.4844</v>
      </c>
      <c r="I93" s="165">
        <v>6.2846</v>
      </c>
      <c r="J93" s="165">
        <v>5.8067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0.007562620387463293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2021-10-24T22:53:09Z</dcterms:modified>
  <cp:category/>
  <cp:version/>
  <cp:contentType/>
  <cp:contentStatus/>
</cp:coreProperties>
</file>