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<sst xmlns="http://schemas.openxmlformats.org/spreadsheetml/2006/main" count="88" uniqueCount="62">
  <si>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</si>
  <si>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</si>
  <si>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</si>
  <si>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</si>
  <si>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</si>
  <si>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</si>
  <si>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Соєві боби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</si>
  <si>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</si>
  <si>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</si>
  <si>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</si>
  <si>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</si>
  <si>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</si>
  <si>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</si>
  <si>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</si>
  <si>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</si>
  <si>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</si>
  <si>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</si>
  <si>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</si>
  <si>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</si>
  <si>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</si>
  <si>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</si>
  <si>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</si>
  <si>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</si>
  <si>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</si>
  <si>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</si>
  <si>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</si>
  <si>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</si>
  <si>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</si>
  <si>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</si>
  <si>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</si>
  <si>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</si>
  <si>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</si>
  <si>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</si>
  <si>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</si>
  <si>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</si>
  <si>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</si>
  <si>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</si>
  <si>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</si>
  <si>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</si>
  <si>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</si>
  <si>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</si>
  <si>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</si>
  <si>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</si>
  <si>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</si>
  <si>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</si>
  <si>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</si>
  <si>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</si>
  <si>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</si>
  <si>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</si>
  <si>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</si>
  <si>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</si>
  <si>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</si>
  <si>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</si>
  <si>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</si>
  <si>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</si>
  <si>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TOCOM - Грудень  '19 (¥/МT)</t>
  </si>
  <si>
    <t>TOCOM - Лютий '20 (¥/МT)</t>
  </si>
  <si>
    <t>TOCOM - Травень'20 (¥/МT)</t>
  </si>
  <si>
    <t>TOCOM - Квітень '20 (¥/МT)</t>
  </si>
  <si>
    <t>TOCOM - Липень'20 (¥/МT)</t>
  </si>
  <si>
    <t>TOCOM - Вересень'20 (¥/МT)</t>
  </si>
  <si>
    <t xml:space="preserve">                                     09 квітня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</si>
</sst>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Verdana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2" fillId="34" borderId="0" xfId="0" applyFont="1" applyFill="1" applyAlignment="1">
      <alignment horizontal="right" wrapText="1"/>
    </xf>
    <xf numFmtId="0" fontId="13" fillId="34" borderId="0" xfId="0" applyFont="1" applyFill="1" applyAlignment="1">
      <alignment horizontal="center" wrapText="1"/>
    </xf>
    <xf numFmtId="0" fontId="13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14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1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2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2" fillId="0" borderId="13" xfId="0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24" fillId="0" borderId="0" xfId="0" applyFont="1" applyAlignment="1" applyProtection="1">
      <alignment wrapText="1"/>
      <protection/>
    </xf>
    <xf numFmtId="0" fontId="24" fillId="0" borderId="13" xfId="0" applyFont="1" applyBorder="1" applyAlignment="1" applyProtection="1">
      <alignment horizontal="right" vertical="center" wrapText="1"/>
      <protection/>
    </xf>
    <xf numFmtId="0" fontId="22" fillId="0" borderId="13" xfId="0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wrapText="1"/>
    </xf>
    <xf numFmtId="0" fontId="27" fillId="0" borderId="0" xfId="0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>
      <alignment wrapText="1"/>
    </xf>
    <xf numFmtId="0" fontId="24" fillId="0" borderId="0" xfId="0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25" fillId="0" borderId="0" xfId="0" applyFont="1" applyAlignment="1">
      <alignment/>
    </xf>
    <xf numFmtId="2" fontId="7" fillId="0" borderId="14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center" wrapText="1"/>
    </xf>
    <xf numFmtId="0" fontId="2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3" fontId="26" fillId="0" borderId="1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4" fillId="0" borderId="0" xfId="0" applyNumberFormat="1" applyFont="1" applyBorder="1" applyAlignment="1" applyProtection="1">
      <alignment wrapText="1"/>
      <protection/>
    </xf>
    <xf numFmtId="2" fontId="16" fillId="0" borderId="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18" fillId="0" borderId="0" xfId="0" applyNumberFormat="1" applyFont="1" applyBorder="1" applyAlignment="1">
      <alignment horizontal="center" vertical="top" wrapText="1"/>
    </xf>
    <xf numFmtId="2" fontId="27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28" fillId="0" borderId="0" xfId="0" applyNumberFormat="1" applyFont="1" applyBorder="1" applyAlignment="1">
      <alignment horizontal="right"/>
    </xf>
    <xf numFmtId="188" fontId="71" fillId="0" borderId="10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0" fontId="74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93" fontId="30" fillId="0" borderId="0" xfId="0" applyNumberFormat="1" applyFont="1" applyFill="1" applyAlignment="1">
      <alignment horizontal="center" vertical="center" wrapText="1"/>
    </xf>
    <xf numFmtId="193" fontId="31" fillId="0" borderId="0" xfId="0" applyNumberFormat="1" applyFont="1" applyFill="1" applyAlignment="1">
      <alignment horizontal="center" vertical="center" wrapText="1"/>
    </xf>
    <xf numFmtId="192" fontId="71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1" fillId="0" borderId="21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1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0" customWidth="1"/>
    <col min="8" max="8" width="16.625" style="20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84"/>
      <c r="G1"/>
      <c r="H1"/>
      <c r="I1"/>
    </row>
    <row r="2" s="10" customFormat="1" ht="23.25">
      <c r="B2" s="24" t="s">
        <v>0</v>
      </c>
    </row>
    <row r="3" spans="7:9" ht="12.75">
      <c r="G3"/>
      <c r="H3"/>
      <c r="I3"/>
    </row>
    <row r="4" spans="2:6" s="1" customFormat="1" ht="15.75">
      <c r="B4" s="2"/>
      <c r="C4" s="100" t="s">
        <v>61</v>
      </c>
      <c r="D4" s="101"/>
      <c r="E4" s="101"/>
      <c r="F4" s="102"/>
    </row>
    <row r="5" spans="2:6" s="3" customFormat="1" ht="69" customHeight="1">
      <c r="B5" s="9" t="s">
        <v>1</v>
      </c>
      <c r="C5" s="9" t="s">
        <v>2</v>
      </c>
      <c r="D5" s="9" t="s">
        <v>3</v>
      </c>
      <c r="E5" s="9" t="s">
        <v>2</v>
      </c>
      <c r="F5" s="9" t="s">
        <v>3</v>
      </c>
    </row>
    <row r="6" spans="2:17" s="4" customFormat="1" ht="15.75">
      <c r="B6" s="21" t="s">
        <v>4</v>
      </c>
      <c r="C6" s="107" t="s">
        <v>52</v>
      </c>
      <c r="D6" s="107"/>
      <c r="E6" s="108" t="s">
        <v>5</v>
      </c>
      <c r="F6" s="109"/>
      <c r="G6" s="40"/>
      <c r="H6" s="49"/>
      <c r="I6" s="49"/>
      <c r="J6" s="40"/>
      <c r="K6" s="40"/>
      <c r="L6" s="49"/>
      <c r="M6" s="40"/>
      <c r="N6" s="40"/>
      <c r="O6" s="40"/>
      <c r="P6" s="40"/>
      <c r="Q6" s="40"/>
    </row>
    <row r="7" spans="2:17" s="4" customFormat="1" ht="18" customHeight="1">
      <c r="B7" s="19" t="s">
        <v>57</v>
      </c>
      <c r="C7" s="92">
        <v>0</v>
      </c>
      <c r="D7" s="62" t="s">
        <v>50</v>
      </c>
      <c r="E7" s="91">
        <f aca="true" t="shared" si="0" ref="E7:F9">C7/$D$21</f>
        <v>0</v>
      </c>
      <c r="F7" s="53" t="s">
        <v>50</v>
      </c>
      <c r="G7" s="22"/>
      <c r="H7" s="40"/>
      <c r="I7" s="40"/>
      <c r="J7" s="40"/>
      <c r="K7" s="22"/>
      <c r="L7" s="40"/>
      <c r="M7" s="40"/>
      <c r="N7" s="40"/>
      <c r="O7" s="40"/>
      <c r="P7" s="40"/>
      <c r="Q7" s="40"/>
    </row>
    <row r="8" spans="2:17" ht="18" customHeight="1">
      <c r="B8" s="19" t="s">
        <v>59</v>
      </c>
      <c r="C8" s="90">
        <v>20</v>
      </c>
      <c r="D8" s="62">
        <v>20120</v>
      </c>
      <c r="E8" s="86">
        <f t="shared" si="0"/>
        <v>0.1852881230313137</v>
      </c>
      <c r="F8" s="53">
        <f t="shared" si="0"/>
        <v>186.39985176950157</v>
      </c>
      <c r="G8" s="40"/>
      <c r="H8" s="22"/>
      <c r="I8" s="22"/>
      <c r="J8" s="40"/>
      <c r="K8" s="40"/>
      <c r="L8" s="22"/>
      <c r="M8" s="40"/>
      <c r="N8" s="40"/>
      <c r="O8" s="40"/>
      <c r="P8" s="40"/>
      <c r="Q8" s="40"/>
    </row>
    <row r="9" spans="2:18" s="4" customFormat="1" ht="15">
      <c r="B9" s="19" t="s">
        <v>60</v>
      </c>
      <c r="C9" s="92">
        <v>210</v>
      </c>
      <c r="D9" s="62">
        <v>22800</v>
      </c>
      <c r="E9" s="91">
        <f t="shared" si="0"/>
        <v>1.9455252918287937</v>
      </c>
      <c r="F9" s="53">
        <f t="shared" si="0"/>
        <v>211.22846025569763</v>
      </c>
      <c r="G9" s="40"/>
      <c r="H9" s="49"/>
      <c r="I9" s="49"/>
      <c r="J9" s="36"/>
      <c r="K9" s="40"/>
      <c r="L9" s="49"/>
      <c r="M9" s="40"/>
      <c r="N9" s="40"/>
      <c r="O9" s="40"/>
      <c r="P9" s="40"/>
      <c r="Q9" s="40"/>
      <c r="R9" s="40"/>
    </row>
    <row r="10" spans="2:18" s="4" customFormat="1" ht="15">
      <c r="B10" s="19"/>
      <c r="C10" s="76"/>
      <c r="D10" s="5"/>
      <c r="E10" s="77"/>
      <c r="F10" s="52"/>
      <c r="G10" s="40"/>
      <c r="H10" s="40"/>
      <c r="I10" s="40"/>
      <c r="J10" s="40"/>
      <c r="K10" s="40"/>
      <c r="L10" s="40"/>
      <c r="M10" s="49"/>
      <c r="N10" s="40"/>
      <c r="O10" s="40"/>
      <c r="P10" s="40"/>
      <c r="Q10" s="40"/>
      <c r="R10" s="40"/>
    </row>
    <row r="11" spans="2:13" s="4" customFormat="1" ht="15">
      <c r="B11" s="21" t="s">
        <v>6</v>
      </c>
      <c r="C11" s="107" t="s">
        <v>51</v>
      </c>
      <c r="D11" s="107"/>
      <c r="E11" s="108" t="s">
        <v>5</v>
      </c>
      <c r="F11" s="109"/>
      <c r="G11" s="18"/>
      <c r="H11" s="18"/>
      <c r="I11" s="18"/>
      <c r="K11" s="18"/>
      <c r="L11" s="18"/>
      <c r="M11" s="18"/>
    </row>
    <row r="12" spans="2:13" s="4" customFormat="1" ht="15">
      <c r="B12" s="19" t="s">
        <v>55</v>
      </c>
      <c r="C12" s="85">
        <v>0</v>
      </c>
      <c r="D12" s="62" t="s">
        <v>50</v>
      </c>
      <c r="E12" s="87">
        <f>C12/$D$21</f>
        <v>0</v>
      </c>
      <c r="F12" s="53" t="s">
        <v>50</v>
      </c>
      <c r="G12" s="18"/>
      <c r="H12" s="18"/>
      <c r="I12" s="18"/>
      <c r="K12" s="18"/>
      <c r="L12" s="18"/>
      <c r="M12" s="18"/>
    </row>
    <row r="13" spans="2:13" s="4" customFormat="1" ht="15">
      <c r="B13" s="19" t="s">
        <v>56</v>
      </c>
      <c r="C13" s="85">
        <v>0</v>
      </c>
      <c r="D13" s="62" t="s">
        <v>50</v>
      </c>
      <c r="E13" s="87">
        <f>C14/$D$21</f>
        <v>0</v>
      </c>
      <c r="F13" s="53" t="s">
        <v>50</v>
      </c>
      <c r="G13" s="18"/>
      <c r="H13" s="18"/>
      <c r="I13" s="18"/>
      <c r="K13" s="18"/>
      <c r="L13" s="18"/>
      <c r="M13" s="18"/>
    </row>
    <row r="14" spans="2:13" s="4" customFormat="1" ht="15">
      <c r="B14" s="19" t="s">
        <v>58</v>
      </c>
      <c r="C14" s="85">
        <v>0</v>
      </c>
      <c r="D14" s="62" t="s">
        <v>50</v>
      </c>
      <c r="E14" s="87">
        <v>0</v>
      </c>
      <c r="F14" s="53" t="s">
        <v>50</v>
      </c>
      <c r="G14" s="18"/>
      <c r="H14" s="18"/>
      <c r="I14" s="18"/>
      <c r="K14" s="18"/>
      <c r="L14" s="18"/>
      <c r="M14" s="18"/>
    </row>
    <row r="15" spans="2:24" s="4" customFormat="1" ht="15.75" customHeight="1" thickBot="1">
      <c r="B15" s="11"/>
      <c r="C15" s="83"/>
      <c r="D15" s="12"/>
      <c r="E15" s="12"/>
      <c r="F15" s="12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9"/>
      <c r="R15" s="40"/>
      <c r="S15" s="43"/>
      <c r="T15" s="44"/>
      <c r="U15" s="42"/>
      <c r="V15" s="46"/>
      <c r="W15" s="26"/>
      <c r="X15" s="33"/>
    </row>
    <row r="16" spans="2:24" s="4" customFormat="1" ht="15.75" customHeight="1" thickBot="1">
      <c r="B16" s="11"/>
      <c r="C16" s="83"/>
      <c r="D16" s="12"/>
      <c r="E16" s="12"/>
      <c r="F16" s="12"/>
      <c r="J16" s="50"/>
      <c r="K16" s="40"/>
      <c r="L16" s="40"/>
      <c r="M16" s="40"/>
      <c r="N16" s="40"/>
      <c r="O16" s="40"/>
      <c r="P16" s="40"/>
      <c r="Q16" s="40"/>
      <c r="R16" s="39"/>
      <c r="S16" s="44"/>
      <c r="T16" s="43"/>
      <c r="U16" s="45"/>
      <c r="V16" s="47"/>
      <c r="W16" s="26"/>
      <c r="X16" s="33"/>
    </row>
    <row r="17" spans="2:24" s="4" customFormat="1" ht="15.75" customHeight="1" thickBot="1">
      <c r="B17" s="16" t="s">
        <v>7</v>
      </c>
      <c r="C17" s="17"/>
      <c r="D17" s="12"/>
      <c r="E17" s="12"/>
      <c r="F17" s="12"/>
      <c r="J17" s="51"/>
      <c r="K17"/>
      <c r="L17"/>
      <c r="M17"/>
      <c r="N17"/>
      <c r="O17"/>
      <c r="P17"/>
      <c r="Q17"/>
      <c r="R17"/>
      <c r="S17" s="41"/>
      <c r="T17" s="48"/>
      <c r="U17" s="45"/>
      <c r="V17" s="37"/>
      <c r="W17" s="26"/>
      <c r="X17" s="33"/>
    </row>
    <row r="18" spans="2:24" s="4" customFormat="1" ht="16.5" customHeight="1" thickBot="1">
      <c r="B18" s="13"/>
      <c r="C18" s="13"/>
      <c r="D18" s="25" t="s">
        <v>8</v>
      </c>
      <c r="E18" s="25" t="s">
        <v>9</v>
      </c>
      <c r="F18" s="25" t="s">
        <v>10</v>
      </c>
      <c r="G18" s="25" t="s">
        <v>11</v>
      </c>
      <c r="H18" s="25" t="s">
        <v>12</v>
      </c>
      <c r="I18" s="25" t="s">
        <v>13</v>
      </c>
      <c r="J18" s="25" t="s">
        <v>14</v>
      </c>
      <c r="K18" s="25" t="s">
        <v>15</v>
      </c>
      <c r="L18" s="30"/>
      <c r="M18" s="26"/>
      <c r="N18" s="36"/>
      <c r="O18" s="36"/>
      <c r="P18" s="36"/>
      <c r="Q18" s="36"/>
      <c r="R18" s="36"/>
      <c r="S18" s="35"/>
      <c r="T18" s="36"/>
      <c r="U18" s="36"/>
      <c r="V18" s="37"/>
      <c r="W18" s="26"/>
      <c r="X18" s="33"/>
    </row>
    <row r="19" spans="2:24" s="4" customFormat="1" ht="12.75" customHeight="1" thickBot="1">
      <c r="B19" s="15"/>
      <c r="C19" s="15" t="s">
        <v>8</v>
      </c>
      <c r="D19" s="88" t="s">
        <v>50</v>
      </c>
      <c r="E19" s="89">
        <v>1.0942</v>
      </c>
      <c r="F19" s="89">
        <v>0.0093</v>
      </c>
      <c r="G19" s="89">
        <v>1.2506</v>
      </c>
      <c r="H19" s="89">
        <v>1.0361</v>
      </c>
      <c r="I19" s="89">
        <v>0.7165</v>
      </c>
      <c r="J19" s="89">
        <v>0.6345</v>
      </c>
      <c r="K19" s="89">
        <v>0.129</v>
      </c>
      <c r="L19" s="26"/>
      <c r="M19" s="26"/>
      <c r="N19" s="36"/>
      <c r="O19" s="36"/>
      <c r="P19" s="36"/>
      <c r="Q19" s="36"/>
      <c r="R19" s="36"/>
      <c r="S19" s="36"/>
      <c r="T19" s="35"/>
      <c r="U19" s="36"/>
      <c r="V19" s="38"/>
      <c r="W19" s="26"/>
      <c r="X19" s="34"/>
    </row>
    <row r="20" spans="2:23" s="4" customFormat="1" ht="16.5" customHeight="1">
      <c r="B20" s="14"/>
      <c r="C20" s="14" t="s">
        <v>9</v>
      </c>
      <c r="D20" s="89">
        <v>0.9139</v>
      </c>
      <c r="E20" s="89" t="s">
        <v>50</v>
      </c>
      <c r="F20" s="89">
        <v>0.0085</v>
      </c>
      <c r="G20" s="89">
        <v>1.1429</v>
      </c>
      <c r="H20" s="89">
        <v>0.9469</v>
      </c>
      <c r="I20" s="89">
        <v>0.6549</v>
      </c>
      <c r="J20" s="89">
        <v>0.5799</v>
      </c>
      <c r="K20" s="89">
        <v>0.1179</v>
      </c>
      <c r="L20" s="22"/>
      <c r="M20" s="26"/>
      <c r="N20" s="36"/>
      <c r="O20" s="36"/>
      <c r="P20" s="36"/>
      <c r="Q20" s="36"/>
      <c r="R20" s="36"/>
      <c r="S20" s="36"/>
      <c r="T20" s="36"/>
      <c r="U20" s="35"/>
      <c r="V20" s="26"/>
      <c r="W20" s="22"/>
    </row>
    <row r="21" spans="2:23" s="4" customFormat="1" ht="15.75" customHeight="1" thickBot="1">
      <c r="B21" s="15"/>
      <c r="C21" s="15" t="s">
        <v>10</v>
      </c>
      <c r="D21" s="89">
        <v>107.94</v>
      </c>
      <c r="E21" s="89">
        <v>118.1079</v>
      </c>
      <c r="F21" s="89" t="s">
        <v>50</v>
      </c>
      <c r="G21" s="89">
        <v>134.9898</v>
      </c>
      <c r="H21" s="89">
        <v>111.8317</v>
      </c>
      <c r="I21" s="89">
        <v>77.3431</v>
      </c>
      <c r="J21" s="89">
        <v>68.4879</v>
      </c>
      <c r="K21" s="89">
        <v>13.9243</v>
      </c>
      <c r="L21" s="26"/>
      <c r="M21" s="35"/>
      <c r="N21" s="36"/>
      <c r="O21" s="36"/>
      <c r="P21" s="36"/>
      <c r="Q21" s="36"/>
      <c r="R21" s="36"/>
      <c r="S21" s="36"/>
      <c r="T21" s="36"/>
      <c r="U21" s="32"/>
      <c r="V21" s="33"/>
      <c r="W21" s="26"/>
    </row>
    <row r="22" spans="2:23" s="4" customFormat="1" ht="16.5" thickBot="1">
      <c r="B22" s="14"/>
      <c r="C22" s="14" t="s">
        <v>11</v>
      </c>
      <c r="D22" s="89">
        <v>0.7996</v>
      </c>
      <c r="E22" s="89">
        <v>0.8749</v>
      </c>
      <c r="F22" s="89">
        <v>0.0074</v>
      </c>
      <c r="G22" s="89" t="s">
        <v>50</v>
      </c>
      <c r="H22" s="89">
        <v>0.8284</v>
      </c>
      <c r="I22" s="89">
        <v>0.573</v>
      </c>
      <c r="J22" s="89">
        <v>0.5074</v>
      </c>
      <c r="K22" s="89">
        <v>0.1032</v>
      </c>
      <c r="L22" s="26"/>
      <c r="M22" s="36"/>
      <c r="N22" s="35"/>
      <c r="O22" s="36"/>
      <c r="P22" s="36"/>
      <c r="Q22" s="36"/>
      <c r="R22" s="36"/>
      <c r="S22" s="36"/>
      <c r="T22" s="36"/>
      <c r="U22" s="32"/>
      <c r="V22" s="33"/>
      <c r="W22" s="26"/>
    </row>
    <row r="23" spans="2:23" s="4" customFormat="1" ht="16.5" thickBot="1">
      <c r="B23" s="15"/>
      <c r="C23" s="15" t="s">
        <v>12</v>
      </c>
      <c r="D23" s="89">
        <v>0.9652</v>
      </c>
      <c r="E23" s="89">
        <v>1.0561</v>
      </c>
      <c r="F23" s="89">
        <v>0.0089</v>
      </c>
      <c r="G23" s="89">
        <v>1.2071</v>
      </c>
      <c r="H23" s="89" t="s">
        <v>50</v>
      </c>
      <c r="I23" s="89">
        <v>0.6916</v>
      </c>
      <c r="J23" s="89">
        <v>0.6124</v>
      </c>
      <c r="K23" s="89">
        <v>0.1245</v>
      </c>
      <c r="L23" s="26"/>
      <c r="M23" s="36"/>
      <c r="N23" s="36"/>
      <c r="O23" s="35"/>
      <c r="P23" s="36"/>
      <c r="Q23" s="36"/>
      <c r="R23" s="36"/>
      <c r="S23" s="36"/>
      <c r="T23" s="36"/>
      <c r="U23" s="31"/>
      <c r="V23" s="33"/>
      <c r="W23" s="22"/>
    </row>
    <row r="24" spans="2:23" s="4" customFormat="1" ht="16.5" thickBot="1">
      <c r="B24" s="14"/>
      <c r="C24" s="14" t="s">
        <v>13</v>
      </c>
      <c r="D24" s="89">
        <v>1.3956</v>
      </c>
      <c r="E24" s="89">
        <v>1.5271</v>
      </c>
      <c r="F24" s="89">
        <v>0.0129</v>
      </c>
      <c r="G24" s="89">
        <v>1.7453</v>
      </c>
      <c r="H24" s="89">
        <v>1.4459</v>
      </c>
      <c r="I24" s="89" t="s">
        <v>50</v>
      </c>
      <c r="J24" s="89">
        <v>0.8855</v>
      </c>
      <c r="K24" s="89">
        <v>0.18</v>
      </c>
      <c r="L24" s="26"/>
      <c r="M24" s="36"/>
      <c r="N24" s="36"/>
      <c r="O24" s="36"/>
      <c r="P24" s="35"/>
      <c r="Q24" s="36"/>
      <c r="R24" s="36"/>
      <c r="S24" s="36"/>
      <c r="T24" s="36"/>
      <c r="U24" s="32"/>
      <c r="V24" s="34"/>
      <c r="W24" s="26"/>
    </row>
    <row r="25" spans="2:23" s="4" customFormat="1" ht="15.75">
      <c r="B25" s="15"/>
      <c r="C25" s="15" t="s">
        <v>14</v>
      </c>
      <c r="D25" s="89">
        <v>1.576</v>
      </c>
      <c r="E25" s="89">
        <v>1.7245</v>
      </c>
      <c r="F25" s="89">
        <v>0.0146</v>
      </c>
      <c r="G25" s="89">
        <v>1.971</v>
      </c>
      <c r="H25" s="89">
        <v>1.6329</v>
      </c>
      <c r="I25" s="89">
        <v>1.1293</v>
      </c>
      <c r="J25" s="89" t="s">
        <v>50</v>
      </c>
      <c r="K25" s="89">
        <v>0.2033</v>
      </c>
      <c r="L25" s="26"/>
      <c r="M25" s="36"/>
      <c r="N25" s="36"/>
      <c r="O25" s="36"/>
      <c r="P25" s="36"/>
      <c r="Q25" s="35"/>
      <c r="R25" s="36"/>
      <c r="S25" s="36"/>
      <c r="T25" s="36"/>
      <c r="U25" s="26"/>
      <c r="V25" s="22"/>
      <c r="W25" s="26"/>
    </row>
    <row r="26" spans="2:24" s="4" customFormat="1" ht="15.75">
      <c r="B26" s="14"/>
      <c r="C26" s="14" t="s">
        <v>15</v>
      </c>
      <c r="D26" s="89">
        <v>7.7519</v>
      </c>
      <c r="E26" s="89">
        <v>8.4821</v>
      </c>
      <c r="F26" s="89">
        <v>0.0718</v>
      </c>
      <c r="G26" s="89">
        <v>9.6945</v>
      </c>
      <c r="H26" s="89">
        <v>8.0314</v>
      </c>
      <c r="I26" s="89">
        <v>5.5545</v>
      </c>
      <c r="J26" s="89">
        <v>4.9186</v>
      </c>
      <c r="K26" s="89" t="s">
        <v>50</v>
      </c>
      <c r="L26" s="26"/>
      <c r="M26" s="36"/>
      <c r="N26" s="45"/>
      <c r="O26" s="45"/>
      <c r="P26" s="45"/>
      <c r="Q26" s="45"/>
      <c r="R26" s="46"/>
      <c r="S26" s="45"/>
      <c r="T26" s="45"/>
      <c r="U26" s="56"/>
      <c r="V26" s="58"/>
      <c r="W26" s="56"/>
      <c r="X26" s="28"/>
    </row>
    <row r="27" spans="2:24" ht="15.75">
      <c r="B27" s="6"/>
      <c r="C27" s="7"/>
      <c r="D27" s="7"/>
      <c r="E27" s="7"/>
      <c r="F27" s="7"/>
      <c r="G27" s="78"/>
      <c r="H27" s="78"/>
      <c r="L27" s="26"/>
      <c r="M27" s="36"/>
      <c r="N27" s="45"/>
      <c r="O27" s="45"/>
      <c r="P27" s="45"/>
      <c r="Q27" s="45"/>
      <c r="R27" s="45"/>
      <c r="S27" s="46"/>
      <c r="T27" s="45"/>
      <c r="U27" s="57"/>
      <c r="V27" s="29"/>
      <c r="W27" s="29"/>
      <c r="X27" s="29"/>
    </row>
    <row r="28" spans="2:24" ht="16.5" customHeight="1">
      <c r="B28" s="8" t="s">
        <v>16</v>
      </c>
      <c r="E28" s="23"/>
      <c r="F28" s="23"/>
      <c r="G28" s="79"/>
      <c r="H28" s="79"/>
      <c r="I28" s="23"/>
      <c r="J28" s="23"/>
      <c r="M28" s="45"/>
      <c r="N28" s="45"/>
      <c r="O28" s="45"/>
      <c r="P28" s="45"/>
      <c r="Q28" s="45"/>
      <c r="R28" s="45"/>
      <c r="S28" s="45"/>
      <c r="T28" s="46"/>
      <c r="U28" s="57"/>
      <c r="V28" s="29"/>
      <c r="W28" s="29"/>
      <c r="X28" s="29"/>
    </row>
    <row r="29" spans="2:24" ht="16.5" customHeight="1">
      <c r="B29" s="1" t="s">
        <v>54</v>
      </c>
      <c r="E29" s="23">
        <f>1/E19</f>
        <v>0.9139097057210747</v>
      </c>
      <c r="F29" s="63"/>
      <c r="G29" s="80"/>
      <c r="H29" s="80"/>
      <c r="I29" s="63"/>
      <c r="J29" s="63"/>
      <c r="K29" s="64"/>
      <c r="L29" s="64"/>
      <c r="M29" s="65"/>
      <c r="N29" s="65"/>
      <c r="O29" s="45"/>
      <c r="P29" s="45"/>
      <c r="Q29" s="45"/>
      <c r="R29" s="45"/>
      <c r="S29" s="45"/>
      <c r="T29" s="46"/>
      <c r="U29" s="57"/>
      <c r="V29" s="29"/>
      <c r="W29" s="29"/>
      <c r="X29" s="29"/>
    </row>
    <row r="30" spans="2:24" ht="15.75" customHeight="1">
      <c r="B30" s="1" t="s">
        <v>17</v>
      </c>
      <c r="E30" s="23"/>
      <c r="F30" s="66"/>
      <c r="G30" s="81"/>
      <c r="H30" s="67"/>
      <c r="I30" s="63"/>
      <c r="J30" s="63"/>
      <c r="K30" s="68"/>
      <c r="L30" s="68"/>
      <c r="M30" s="69"/>
      <c r="N30" s="70"/>
      <c r="O30" s="57"/>
      <c r="P30" s="57"/>
      <c r="Q30" s="57"/>
      <c r="R30" s="57"/>
      <c r="S30" s="57"/>
      <c r="T30" s="57"/>
      <c r="U30" s="54"/>
      <c r="V30" s="29"/>
      <c r="W30" s="29"/>
      <c r="X30" s="29"/>
    </row>
    <row r="31" spans="2:24" ht="15.75" customHeight="1">
      <c r="B31" s="1" t="s">
        <v>53</v>
      </c>
      <c r="E31" s="23"/>
      <c r="F31" s="66"/>
      <c r="G31" s="81"/>
      <c r="H31" s="67"/>
      <c r="I31" s="63"/>
      <c r="J31" s="63"/>
      <c r="K31" s="68"/>
      <c r="L31" s="68"/>
      <c r="M31" s="69"/>
      <c r="N31" s="70"/>
      <c r="O31" s="57"/>
      <c r="P31" s="57"/>
      <c r="Q31" s="57"/>
      <c r="R31" s="57"/>
      <c r="S31" s="57"/>
      <c r="T31" s="57"/>
      <c r="U31" s="54"/>
      <c r="V31" s="29"/>
      <c r="W31" s="29"/>
      <c r="X31" s="29"/>
    </row>
    <row r="32" spans="2:24" ht="15" customHeight="1">
      <c r="B32" s="1" t="s">
        <v>18</v>
      </c>
      <c r="E32" s="23"/>
      <c r="F32" s="71"/>
      <c r="G32" s="80"/>
      <c r="H32" s="80"/>
      <c r="I32" s="63"/>
      <c r="J32" s="63"/>
      <c r="K32" s="68"/>
      <c r="L32" s="68"/>
      <c r="M32" s="72"/>
      <c r="N32" s="73"/>
      <c r="O32" s="55"/>
      <c r="P32" s="55"/>
      <c r="Q32" s="55"/>
      <c r="R32" s="55"/>
      <c r="S32" s="55"/>
      <c r="T32" s="55"/>
      <c r="U32" s="55"/>
      <c r="V32" s="55"/>
      <c r="W32" s="55"/>
      <c r="X32" s="29"/>
    </row>
    <row r="33" spans="2:24" ht="15">
      <c r="B33" s="1" t="s">
        <v>19</v>
      </c>
      <c r="E33" s="23"/>
      <c r="F33" s="63"/>
      <c r="G33" s="80"/>
      <c r="H33" s="80"/>
      <c r="I33" s="63"/>
      <c r="J33" s="63"/>
      <c r="K33" s="68"/>
      <c r="L33" s="72"/>
      <c r="M33" s="73"/>
      <c r="N33" s="72"/>
      <c r="O33" s="55"/>
      <c r="P33" s="55"/>
      <c r="Q33" s="55"/>
      <c r="R33" s="55"/>
      <c r="S33" s="55"/>
      <c r="T33" s="55"/>
      <c r="U33" s="61"/>
      <c r="V33" s="55"/>
      <c r="W33" s="55"/>
      <c r="X33" s="29"/>
    </row>
    <row r="34" spans="2:24" ht="15">
      <c r="B34" s="1" t="s">
        <v>20</v>
      </c>
      <c r="E34" s="23"/>
      <c r="F34" s="63"/>
      <c r="G34" s="80"/>
      <c r="H34" s="80"/>
      <c r="I34" s="63"/>
      <c r="J34" s="63"/>
      <c r="K34" s="68"/>
      <c r="L34" s="73"/>
      <c r="M34" s="73"/>
      <c r="N34" s="73"/>
      <c r="O34" s="59"/>
      <c r="P34" s="55"/>
      <c r="Q34" s="55"/>
      <c r="R34" s="55"/>
      <c r="S34" s="55"/>
      <c r="T34" s="55"/>
      <c r="U34" s="55"/>
      <c r="V34" s="55"/>
      <c r="W34" s="55"/>
      <c r="X34" s="29"/>
    </row>
    <row r="35" spans="2:24" ht="15">
      <c r="B35" s="1" t="s">
        <v>21</v>
      </c>
      <c r="F35" s="64"/>
      <c r="G35" s="82"/>
      <c r="H35" s="82"/>
      <c r="I35" s="74"/>
      <c r="J35" s="68"/>
      <c r="K35" s="68"/>
      <c r="L35" s="73"/>
      <c r="M35" s="73"/>
      <c r="N35" s="73"/>
      <c r="O35" s="55"/>
      <c r="P35" s="59"/>
      <c r="Q35" s="55"/>
      <c r="R35" s="55"/>
      <c r="S35" s="55"/>
      <c r="T35" s="55"/>
      <c r="U35" s="55"/>
      <c r="V35" s="55"/>
      <c r="W35" s="55"/>
      <c r="X35" s="29"/>
    </row>
    <row r="36" spans="2:24" ht="15">
      <c r="B36" s="1" t="s">
        <v>22</v>
      </c>
      <c r="F36" s="64"/>
      <c r="G36" s="82"/>
      <c r="H36" s="82"/>
      <c r="I36" s="74"/>
      <c r="J36" s="68"/>
      <c r="K36" s="75"/>
      <c r="L36" s="73"/>
      <c r="M36" s="72"/>
      <c r="N36" s="73"/>
      <c r="O36" s="55"/>
      <c r="P36" s="55"/>
      <c r="Q36" s="55"/>
      <c r="R36" s="55"/>
      <c r="S36" s="55"/>
      <c r="T36" s="55"/>
      <c r="U36" s="55"/>
      <c r="V36" s="55"/>
      <c r="W36" s="55"/>
      <c r="X36" s="29"/>
    </row>
    <row r="37" spans="2:24" ht="15">
      <c r="B37" s="1" t="s">
        <v>23</v>
      </c>
      <c r="G37" s="78"/>
      <c r="H37" s="78"/>
      <c r="J37" s="29"/>
      <c r="K37" s="55"/>
      <c r="L37" s="55"/>
      <c r="M37" s="59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29"/>
    </row>
    <row r="38" spans="2:24" ht="15">
      <c r="B38" s="1" t="s">
        <v>24</v>
      </c>
      <c r="G38" s="78"/>
      <c r="H38" s="78"/>
      <c r="J38" s="29"/>
      <c r="K38" s="55"/>
      <c r="L38" s="55"/>
      <c r="M38" s="55"/>
      <c r="N38" s="59"/>
      <c r="O38" s="55"/>
      <c r="P38" s="55"/>
      <c r="Q38" s="55"/>
      <c r="R38" s="55"/>
      <c r="S38" s="55"/>
      <c r="T38" s="55"/>
      <c r="U38" s="55"/>
      <c r="V38" s="59"/>
      <c r="W38" s="55"/>
      <c r="X38" s="29"/>
    </row>
    <row r="39" spans="2:24" ht="15">
      <c r="B39" s="1" t="s">
        <v>25</v>
      </c>
      <c r="G39" s="78"/>
      <c r="H39" s="78"/>
      <c r="J39" s="29"/>
      <c r="K39" s="55"/>
      <c r="L39" s="55"/>
      <c r="M39" s="55"/>
      <c r="N39" s="55"/>
      <c r="O39" s="59"/>
      <c r="P39" s="55"/>
      <c r="Q39" s="55"/>
      <c r="R39" s="55"/>
      <c r="S39" s="55"/>
      <c r="T39" s="55"/>
      <c r="U39" s="55"/>
      <c r="V39" s="55"/>
      <c r="W39" s="59"/>
      <c r="X39" s="29"/>
    </row>
    <row r="40" spans="2:24" ht="15">
      <c r="B40" s="1" t="s">
        <v>26</v>
      </c>
      <c r="G40" s="78"/>
      <c r="H40" s="78"/>
      <c r="J40" s="29"/>
      <c r="K40" s="55"/>
      <c r="L40" s="55"/>
      <c r="M40" s="55"/>
      <c r="N40" s="55"/>
      <c r="O40" s="55"/>
      <c r="P40" s="59"/>
      <c r="Q40" s="55"/>
      <c r="R40" s="55"/>
      <c r="S40" s="55"/>
      <c r="T40" s="55"/>
      <c r="U40" s="55"/>
      <c r="V40" s="29"/>
      <c r="W40" s="29"/>
      <c r="X40" s="29"/>
    </row>
    <row r="41" spans="2:24" ht="15">
      <c r="B41" s="1" t="s">
        <v>27</v>
      </c>
      <c r="G41" s="78"/>
      <c r="H41" s="78"/>
      <c r="J41" s="29"/>
      <c r="K41" s="55"/>
      <c r="L41" s="55"/>
      <c r="M41" s="55"/>
      <c r="N41" s="55"/>
      <c r="O41" s="55"/>
      <c r="P41" s="55"/>
      <c r="Q41" s="59"/>
      <c r="R41" s="55"/>
      <c r="S41" s="55"/>
      <c r="T41" s="55"/>
      <c r="U41" s="60"/>
      <c r="V41" s="29"/>
      <c r="W41" s="29"/>
      <c r="X41" s="29"/>
    </row>
    <row r="42" spans="2:24" ht="15">
      <c r="B42" s="1" t="s">
        <v>28</v>
      </c>
      <c r="G42" s="78"/>
      <c r="H42" s="78"/>
      <c r="J42" s="29"/>
      <c r="K42" s="55"/>
      <c r="L42" s="55"/>
      <c r="M42" s="55"/>
      <c r="N42" s="55"/>
      <c r="O42" s="55"/>
      <c r="P42" s="55"/>
      <c r="Q42" s="55"/>
      <c r="R42" s="59"/>
      <c r="S42" s="55"/>
      <c r="T42" s="55"/>
      <c r="U42" s="29"/>
      <c r="V42" s="29"/>
      <c r="W42" s="29"/>
      <c r="X42" s="29"/>
    </row>
    <row r="43" spans="2:23" ht="15">
      <c r="B43" s="1" t="s">
        <v>29</v>
      </c>
      <c r="G43" s="78"/>
      <c r="H43" s="78"/>
      <c r="J43" s="29"/>
      <c r="K43" s="55"/>
      <c r="L43" s="55"/>
      <c r="M43" s="55"/>
      <c r="N43" s="55"/>
      <c r="O43" s="55"/>
      <c r="P43" s="55"/>
      <c r="Q43" s="55"/>
      <c r="R43" s="55"/>
      <c r="S43" s="59"/>
      <c r="T43" s="55"/>
      <c r="U43" s="29"/>
      <c r="V43" s="29"/>
      <c r="W43" s="29"/>
    </row>
    <row r="44" spans="2:23" ht="15">
      <c r="B44" s="1" t="s">
        <v>30</v>
      </c>
      <c r="G44" s="78"/>
      <c r="H44" s="78"/>
      <c r="J44" s="29"/>
      <c r="K44" s="29"/>
      <c r="L44" s="55"/>
      <c r="M44" s="55"/>
      <c r="N44" s="55"/>
      <c r="O44" s="55"/>
      <c r="P44" s="55"/>
      <c r="Q44" s="55"/>
      <c r="R44" s="55"/>
      <c r="S44" s="55"/>
      <c r="T44" s="59"/>
      <c r="U44" s="29"/>
      <c r="V44" s="29"/>
      <c r="W44" s="29"/>
    </row>
    <row r="45" spans="2:23" ht="15">
      <c r="B45" s="1" t="s">
        <v>31</v>
      </c>
      <c r="G45" s="78"/>
      <c r="H45" s="78"/>
      <c r="J45" s="29"/>
      <c r="K45" s="29"/>
      <c r="L45" s="55"/>
      <c r="M45" s="55"/>
      <c r="N45" s="55"/>
      <c r="O45" s="59"/>
      <c r="P45" s="55"/>
      <c r="Q45" s="55"/>
      <c r="R45" s="55"/>
      <c r="S45" s="55"/>
      <c r="T45" s="55"/>
      <c r="U45" s="29"/>
      <c r="V45" s="29"/>
      <c r="W45" s="29"/>
    </row>
    <row r="46" spans="2:22" ht="15">
      <c r="B46" s="1"/>
      <c r="G46" s="78"/>
      <c r="H46" s="78"/>
      <c r="J46" s="29"/>
      <c r="K46" s="29"/>
      <c r="L46" s="55"/>
      <c r="M46" s="55"/>
      <c r="N46" s="55"/>
      <c r="O46" s="55"/>
      <c r="P46" s="59"/>
      <c r="Q46" s="55"/>
      <c r="R46" s="55"/>
      <c r="S46" s="55"/>
      <c r="T46" s="55"/>
      <c r="U46" s="29"/>
      <c r="V46" s="29"/>
    </row>
    <row r="47" spans="7:22" ht="15">
      <c r="G47" s="78"/>
      <c r="H47" s="78"/>
      <c r="J47" s="29"/>
      <c r="K47" s="29"/>
      <c r="L47" s="55"/>
      <c r="M47" s="55"/>
      <c r="N47" s="55"/>
      <c r="O47" s="55"/>
      <c r="P47" s="55"/>
      <c r="Q47" s="59"/>
      <c r="R47" s="55"/>
      <c r="S47" s="55"/>
      <c r="T47" s="55"/>
      <c r="U47" s="29"/>
      <c r="V47" s="29"/>
    </row>
    <row r="48" spans="2:22" ht="15" customHeight="1">
      <c r="B48" s="106" t="s">
        <v>32</v>
      </c>
      <c r="C48" s="106"/>
      <c r="D48" s="106"/>
      <c r="E48" s="106"/>
      <c r="F48" s="106"/>
      <c r="G48" s="78"/>
      <c r="H48" s="78"/>
      <c r="J48" s="29"/>
      <c r="K48" s="29"/>
      <c r="L48" s="29"/>
      <c r="M48" s="55"/>
      <c r="N48" s="55"/>
      <c r="O48" s="55"/>
      <c r="P48" s="55"/>
      <c r="Q48" s="55"/>
      <c r="R48" s="59"/>
      <c r="S48" s="55"/>
      <c r="T48" s="55"/>
      <c r="U48" s="29"/>
      <c r="V48" s="29"/>
    </row>
    <row r="49" spans="2:22" ht="15">
      <c r="B49" s="93" t="s">
        <v>33</v>
      </c>
      <c r="C49" s="93"/>
      <c r="D49" s="93"/>
      <c r="E49" s="93"/>
      <c r="F49" s="93"/>
      <c r="G49" s="78"/>
      <c r="H49" s="78"/>
      <c r="J49" s="29"/>
      <c r="K49" s="29"/>
      <c r="L49" s="29"/>
      <c r="M49" s="55"/>
      <c r="N49" s="55"/>
      <c r="O49" s="55"/>
      <c r="P49" s="55"/>
      <c r="Q49" s="55"/>
      <c r="R49" s="55"/>
      <c r="S49" s="59"/>
      <c r="T49" s="55"/>
      <c r="U49" s="29"/>
      <c r="V49" s="29"/>
    </row>
    <row r="50" spans="2:22" ht="78" customHeight="1">
      <c r="B50" s="93" t="s">
        <v>34</v>
      </c>
      <c r="C50" s="93"/>
      <c r="D50" s="93"/>
      <c r="E50" s="93"/>
      <c r="F50" s="93"/>
      <c r="G50" s="78"/>
      <c r="H50" s="78"/>
      <c r="J50" s="29"/>
      <c r="K50" s="29"/>
      <c r="L50" s="29"/>
      <c r="M50" s="55"/>
      <c r="N50" s="55"/>
      <c r="O50" s="55"/>
      <c r="P50" s="55"/>
      <c r="Q50" s="55"/>
      <c r="R50" s="55"/>
      <c r="S50" s="55"/>
      <c r="T50" s="59"/>
      <c r="U50" s="29"/>
      <c r="V50" s="29"/>
    </row>
    <row r="51" spans="2:21" ht="15">
      <c r="B51" s="93" t="s">
        <v>35</v>
      </c>
      <c r="C51" s="93"/>
      <c r="D51" s="93"/>
      <c r="E51" s="93"/>
      <c r="F51" s="93"/>
      <c r="G51" s="78"/>
      <c r="H51" s="78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2:21" ht="15" customHeight="1">
      <c r="B52" s="93" t="s">
        <v>36</v>
      </c>
      <c r="C52" s="93"/>
      <c r="D52" s="93"/>
      <c r="E52" s="93"/>
      <c r="F52" s="93"/>
      <c r="G52" s="78"/>
      <c r="H52" s="78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2:21" ht="15">
      <c r="B53" s="93" t="s">
        <v>37</v>
      </c>
      <c r="C53" s="93"/>
      <c r="D53" s="93"/>
      <c r="E53" s="93"/>
      <c r="F53" s="93"/>
      <c r="G53" s="78"/>
      <c r="H53" s="78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2:21" ht="15">
      <c r="B54" s="93" t="s">
        <v>38</v>
      </c>
      <c r="C54" s="93"/>
      <c r="D54" s="93"/>
      <c r="E54" s="93"/>
      <c r="F54" s="93"/>
      <c r="G54" s="78"/>
      <c r="H54" s="78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2:8" ht="15">
      <c r="B55" s="110" t="s">
        <v>39</v>
      </c>
      <c r="C55" s="110"/>
      <c r="D55" s="110"/>
      <c r="E55" s="110"/>
      <c r="F55" s="110"/>
      <c r="G55" s="78"/>
      <c r="H55" s="78"/>
    </row>
    <row r="56" spans="7:8" ht="15">
      <c r="G56" s="78"/>
      <c r="H56" s="78"/>
    </row>
    <row r="57" spans="2:8" ht="15.75">
      <c r="B57" s="27" t="s">
        <v>40</v>
      </c>
      <c r="C57" s="98"/>
      <c r="D57" s="105"/>
      <c r="E57" s="105"/>
      <c r="F57" s="99"/>
      <c r="G57" s="78"/>
      <c r="H57" s="78"/>
    </row>
    <row r="58" spans="2:8" ht="30.75" customHeight="1">
      <c r="B58" s="27" t="s">
        <v>41</v>
      </c>
      <c r="C58" s="98" t="s">
        <v>42</v>
      </c>
      <c r="D58" s="99"/>
      <c r="E58" s="98" t="s">
        <v>43</v>
      </c>
      <c r="F58" s="99"/>
      <c r="G58" s="78"/>
      <c r="H58" s="78"/>
    </row>
    <row r="59" spans="2:8" ht="30.75" customHeight="1">
      <c r="B59" s="27" t="s">
        <v>44</v>
      </c>
      <c r="C59" s="98" t="s">
        <v>45</v>
      </c>
      <c r="D59" s="99"/>
      <c r="E59" s="98" t="s">
        <v>46</v>
      </c>
      <c r="F59" s="99"/>
      <c r="G59" s="78"/>
      <c r="H59" s="78"/>
    </row>
    <row r="60" spans="2:8" ht="15" customHeight="1">
      <c r="B60" s="103" t="s">
        <v>47</v>
      </c>
      <c r="C60" s="94" t="s">
        <v>48</v>
      </c>
      <c r="D60" s="95"/>
      <c r="E60" s="94" t="s">
        <v>49</v>
      </c>
      <c r="F60" s="95"/>
      <c r="G60" s="78"/>
      <c r="H60" s="78"/>
    </row>
    <row r="61" spans="2:8" ht="15" customHeight="1">
      <c r="B61" s="104"/>
      <c r="C61" s="96"/>
      <c r="D61" s="97"/>
      <c r="E61" s="96"/>
      <c r="F61" s="97"/>
      <c r="G61" s="78"/>
      <c r="H61" s="78"/>
    </row>
  </sheetData>
  <sheetProtection/>
  <mergeCells count="21">
    <mergeCell ref="E11:F11"/>
    <mergeCell ref="B55:F55"/>
    <mergeCell ref="B54:F54"/>
    <mergeCell ref="B53:F53"/>
    <mergeCell ref="B50:F50"/>
    <mergeCell ref="C11:D11"/>
    <mergeCell ref="C6:D6"/>
    <mergeCell ref="E6:F6"/>
    <mergeCell ref="C4:F4"/>
    <mergeCell ref="B60:B61"/>
    <mergeCell ref="C60:D61"/>
    <mergeCell ref="C59:D59"/>
    <mergeCell ref="C57:F57"/>
    <mergeCell ref="B51:F51"/>
    <mergeCell ref="B52:F52"/>
    <mergeCell ref="E60:F61"/>
    <mergeCell ref="E59:F59"/>
    <mergeCell ref="E58:F58"/>
    <mergeCell ref="B48:F48"/>
    <mergeCell ref="B49:F49"/>
    <mergeCell ref="C58:D5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2020-04-13T08:06:30Z</dcterms:modified>
  <cp:category/>
  <cp:version/>
  <cp:contentType/>
  <cp:contentStatus/>
</cp:coreProperties>
</file>