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<sst xmlns="http://schemas.openxmlformats.org/spreadsheetml/2006/main" count="454" uniqueCount="130">
  <si>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</si>
  <si>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</si>
  <si>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</si>
  <si>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</si>
  <si>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</si>
  <si>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</si>
  <si>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</si>
  <si>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</si>
  <si>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</si>
  <si>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</si>
  <si>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</si>
  <si>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</si>
  <si>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</si>
  <si>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</si>
  <si>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</si>
  <si>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</si>
  <si>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</si>
  <si>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</si>
  <si>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</si>
  <si>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</si>
  <si>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</si>
  <si>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</si>
  <si>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</si>
  <si>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</si>
  <si>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</si>
  <si>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</si>
  <si>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</si>
  <si>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</si>
  <si>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</si>
  <si>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</si>
  <si>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</si>
  <si>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</si>
  <si>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</si>
  <si>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</si>
  <si>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</si>
  <si>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</si>
  <si>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</si>
  <si>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</si>
  <si>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</si>
  <si>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</si>
  <si>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</si>
  <si>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</si>
  <si>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</si>
  <si>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</si>
  <si>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</si>
  <si>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</si>
  <si>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</si>
  <si>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</si>
  <si>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</si>
  <si>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</si>
  <si>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</si>
  <si>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</si>
  <si>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</si>
  <si>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</si>
  <si>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</si>
  <si>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</si>
  <si>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</si>
  <si>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</si>
  <si>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</si>
  <si>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</si>
  <si>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</si>
  <si>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</si>
  <si>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</si>
  <si>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</si>
  <si>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</si>
  <si>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</si>
  <si>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</si>
  <si>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</si>
  <si>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</si>
  <si>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</si>
  <si>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</si>
  <si>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</si>
  <si>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</si>
  <si>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</si>
  <si>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</si>
  <si>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</si>
  <si>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</si>
  <si>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</si>
  <si>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</si>
  <si>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</si>
  <si>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</si>
  <si>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</si>
  <si>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</si>
  <si>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</si>
  <si>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</si>
  <si>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</si>
  <si>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</si>
  <si>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</si>
  <si>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</si>
  <si>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</si>
  <si>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</si>
  <si>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</si>
  <si>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</si>
  <si>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</si>
  <si>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</si>
  <si>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</si>
  <si>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</si>
  <si>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</si>
  <si>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</si>
  <si>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</si>
  <si>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</si>
  <si>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</si>
  <si>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</si>
  <si>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</si>
  <si>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</si>
  <si>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</si>
  <si>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</si>
  <si>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</si>
  <si>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CME - Вересень'21</t>
  </si>
  <si>
    <t>CME - Грудень'21</t>
  </si>
  <si>
    <t>CME - Березень'22</t>
  </si>
  <si>
    <t>Euronext -Листопад'21 (€/МT)</t>
  </si>
  <si>
    <t>Euronext -Січень'22 (€/МT)</t>
  </si>
  <si>
    <t>CME - Берень'22</t>
  </si>
  <si>
    <t>Euronext - Грудень '21 (€/МT)</t>
  </si>
  <si>
    <t>Euronext - Вересень '21 (€/МT)</t>
  </si>
  <si>
    <t>Euronext - Березень '22 (€/МT)</t>
  </si>
  <si>
    <t>Euronext -Лютий'22 (€/МT)</t>
  </si>
  <si>
    <t>Euronext -Травень'22 (€/МT)</t>
  </si>
  <si>
    <t>CME -Серпень'21</t>
  </si>
  <si>
    <t>CME -Вересень'21</t>
  </si>
  <si>
    <t>CME - Листопад'21</t>
  </si>
  <si>
    <t>CME - Серпень'21</t>
  </si>
  <si>
    <t>CME -Жовтень'21</t>
  </si>
  <si>
    <t>CME - Жовтень'21</t>
  </si>
  <si>
    <t>CME - Січень'22</t>
  </si>
  <si>
    <t>CME -Липень'21</t>
  </si>
  <si>
    <t>CME -Березень'22</t>
  </si>
  <si>
    <t>CME -Травень'22</t>
  </si>
  <si>
    <t>6 вересня 2021 року</t>
  </si>
</sst>
</file>

<file path=xl/styles.xml><?xml version="1.0" encoding="utf-8"?>
<styleSheet xmlns="http://schemas.openxmlformats.org/spreadsheetml/2006/main">
  <numFmts count="5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1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92D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" fontId="88" fillId="0" borderId="10" xfId="0" applyNumberFormat="1" applyFont="1" applyFill="1" applyBorder="1" applyAlignment="1">
      <alignment horizontal="center" vertical="top" wrapText="1"/>
    </xf>
    <xf numFmtId="198" fontId="88" fillId="0" borderId="10" xfId="0" applyNumberFormat="1" applyFont="1" applyFill="1" applyBorder="1" applyAlignment="1">
      <alignment horizontal="center" vertical="top" wrapText="1"/>
    </xf>
    <xf numFmtId="202" fontId="88" fillId="0" borderId="10" xfId="0" applyNumberFormat="1" applyFont="1" applyFill="1" applyBorder="1" applyAlignment="1">
      <alignment horizontal="center" vertical="top" wrapText="1"/>
    </xf>
    <xf numFmtId="200" fontId="88" fillId="0" borderId="10" xfId="0" applyNumberFormat="1" applyFont="1" applyFill="1" applyBorder="1" applyAlignment="1">
      <alignment horizontal="center" vertical="top" wrapText="1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9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E80" sqref="E80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88" t="s">
        <v>129</v>
      </c>
      <c r="D4" s="189"/>
      <c r="E4" s="189"/>
      <c r="F4" s="190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4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108</v>
      </c>
      <c r="C7" s="134" t="s">
        <v>72</v>
      </c>
      <c r="D7" s="13" t="s">
        <v>72</v>
      </c>
      <c r="E7" s="134" t="s">
        <v>72</v>
      </c>
      <c r="F7" s="12" t="s">
        <v>72</v>
      </c>
    </row>
    <row r="8" spans="2:6" s="5" customFormat="1" ht="15">
      <c r="B8" s="23" t="s">
        <v>109</v>
      </c>
      <c r="C8" s="123" t="s">
        <v>72</v>
      </c>
      <c r="D8" s="13" t="s">
        <v>72</v>
      </c>
      <c r="E8" s="123" t="s">
        <v>72</v>
      </c>
      <c r="F8" s="12" t="s">
        <v>72</v>
      </c>
    </row>
    <row r="9" spans="2:17" s="5" customFormat="1" ht="15">
      <c r="B9" s="23" t="s">
        <v>110</v>
      </c>
      <c r="C9" s="123" t="s">
        <v>72</v>
      </c>
      <c r="D9" s="13" t="s">
        <v>72</v>
      </c>
      <c r="E9" s="123" t="s">
        <v>72</v>
      </c>
      <c r="F9" s="12" t="s">
        <v>72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76" t="s">
        <v>78</v>
      </c>
      <c r="D11" s="177"/>
      <c r="E11" s="176" t="s">
        <v>6</v>
      </c>
      <c r="F11" s="177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111</v>
      </c>
      <c r="C17" s="123">
        <v>0.69</v>
      </c>
      <c r="D17" s="68">
        <v>215.5</v>
      </c>
      <c r="E17" s="123">
        <f aca="true" t="shared" si="0" ref="E17:F19">C17/$E$86</f>
        <v>0.5814933423226023</v>
      </c>
      <c r="F17" s="68">
        <f t="shared" si="0"/>
        <v>181.61132647901567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111</v>
      </c>
      <c r="C18" s="123">
        <v>0.8</v>
      </c>
      <c r="D18" s="12">
        <v>216</v>
      </c>
      <c r="E18" s="123">
        <f t="shared" si="0"/>
        <v>0.6741951795044665</v>
      </c>
      <c r="F18" s="68">
        <f t="shared" si="0"/>
        <v>182.03269846620594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112</v>
      </c>
      <c r="C19" s="123">
        <v>0.46</v>
      </c>
      <c r="D19" s="12">
        <v>217.5</v>
      </c>
      <c r="E19" s="123">
        <f t="shared" si="0"/>
        <v>0.38766222821506824</v>
      </c>
      <c r="F19" s="68">
        <f t="shared" si="0"/>
        <v>183.29681442777684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76" t="s">
        <v>5</v>
      </c>
      <c r="D21" s="177"/>
      <c r="E21" s="184" t="s">
        <v>6</v>
      </c>
      <c r="F21" s="184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108</v>
      </c>
      <c r="C22" s="170" t="s">
        <v>72</v>
      </c>
      <c r="D22" s="68" t="s">
        <v>72</v>
      </c>
      <c r="E22" s="170" t="s">
        <v>72</v>
      </c>
      <c r="F22" s="12" t="s">
        <v>72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109</v>
      </c>
      <c r="C23" s="170" t="s">
        <v>72</v>
      </c>
      <c r="D23" s="12" t="s">
        <v>72</v>
      </c>
      <c r="E23" s="170" t="s">
        <v>72</v>
      </c>
      <c r="F23" s="12" t="s">
        <v>72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113</v>
      </c>
      <c r="C24" s="170" t="s">
        <v>72</v>
      </c>
      <c r="D24" s="12" t="s">
        <v>72</v>
      </c>
      <c r="E24" s="170" t="s">
        <v>72</v>
      </c>
      <c r="F24" s="12" t="s">
        <v>72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4" t="s">
        <v>9</v>
      </c>
      <c r="D26" s="184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115</v>
      </c>
      <c r="C27" s="123">
        <v>1.54</v>
      </c>
      <c r="D27" s="68">
        <v>240</v>
      </c>
      <c r="E27" s="123">
        <f aca="true" t="shared" si="1" ref="E27:F29">C27/$E$86</f>
        <v>1.2978257205460981</v>
      </c>
      <c r="F27" s="68">
        <f t="shared" si="1"/>
        <v>202.25855385133994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114</v>
      </c>
      <c r="C28" s="123">
        <v>1.12</v>
      </c>
      <c r="D28" s="12">
        <v>241.75</v>
      </c>
      <c r="E28" s="123">
        <f t="shared" si="1"/>
        <v>0.9438732513062532</v>
      </c>
      <c r="F28" s="68">
        <f t="shared" si="1"/>
        <v>203.73335580650595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116</v>
      </c>
      <c r="C29" s="123">
        <v>1.03</v>
      </c>
      <c r="D29" s="12">
        <v>239.5</v>
      </c>
      <c r="E29" s="123">
        <f t="shared" si="1"/>
        <v>0.8680262936120007</v>
      </c>
      <c r="F29" s="68">
        <f t="shared" si="1"/>
        <v>201.83718186414964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84" t="s">
        <v>12</v>
      </c>
      <c r="D31" s="184"/>
      <c r="E31" s="184" t="s">
        <v>10</v>
      </c>
      <c r="F31" s="184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111</v>
      </c>
      <c r="C32" s="170">
        <v>0.44</v>
      </c>
      <c r="D32" s="12">
        <v>574.25</v>
      </c>
      <c r="E32" s="170">
        <f aca="true" t="shared" si="2" ref="E32:F34">C32/$E$86</f>
        <v>0.3708073487274566</v>
      </c>
      <c r="F32" s="68">
        <f t="shared" si="2"/>
        <v>483.94572728804985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117</v>
      </c>
      <c r="C33" s="170">
        <v>0.31</v>
      </c>
      <c r="D33" s="12">
        <v>569</v>
      </c>
      <c r="E33" s="170">
        <f t="shared" si="2"/>
        <v>0.26125063205798077</v>
      </c>
      <c r="F33" s="68">
        <f t="shared" si="2"/>
        <v>479.5213214225518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118</v>
      </c>
      <c r="C34" s="170">
        <v>0.27</v>
      </c>
      <c r="D34" s="12">
        <v>562.5</v>
      </c>
      <c r="E34" s="170">
        <f t="shared" si="2"/>
        <v>0.22754087308275744</v>
      </c>
      <c r="F34" s="68">
        <f t="shared" si="2"/>
        <v>474.043485589078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74" t="s">
        <v>5</v>
      </c>
      <c r="D36" s="175"/>
      <c r="E36" s="174" t="s">
        <v>6</v>
      </c>
      <c r="F36" s="175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108</v>
      </c>
      <c r="C37" s="110" t="s">
        <v>72</v>
      </c>
      <c r="D37" s="72" t="s">
        <v>72</v>
      </c>
      <c r="E37" s="110" t="s">
        <v>72</v>
      </c>
      <c r="F37" s="68" t="s">
        <v>72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109</v>
      </c>
      <c r="C38" s="110" t="s">
        <v>72</v>
      </c>
      <c r="D38" s="72" t="s">
        <v>72</v>
      </c>
      <c r="E38" s="110" t="s">
        <v>72</v>
      </c>
      <c r="F38" s="68" t="s">
        <v>72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110</v>
      </c>
      <c r="C39" s="110" t="s">
        <v>72</v>
      </c>
      <c r="D39" s="72" t="s">
        <v>72</v>
      </c>
      <c r="E39" s="110" t="s">
        <v>72</v>
      </c>
      <c r="F39" s="68" t="s">
        <v>72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74" t="s">
        <v>5</v>
      </c>
      <c r="D41" s="175"/>
      <c r="E41" s="174" t="s">
        <v>6</v>
      </c>
      <c r="F41" s="175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119</v>
      </c>
      <c r="C42" s="172" t="s">
        <v>72</v>
      </c>
      <c r="D42" s="72" t="s">
        <v>72</v>
      </c>
      <c r="E42" s="172" t="s">
        <v>72</v>
      </c>
      <c r="F42" s="68" t="s">
        <v>72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120</v>
      </c>
      <c r="C43" s="142" t="s">
        <v>72</v>
      </c>
      <c r="D43" s="72" t="s">
        <v>72</v>
      </c>
      <c r="E43" s="142" t="s">
        <v>72</v>
      </c>
      <c r="F43" s="68" t="s">
        <v>72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121</v>
      </c>
      <c r="C44" s="142" t="s">
        <v>72</v>
      </c>
      <c r="D44" s="72" t="s">
        <v>72</v>
      </c>
      <c r="E44" s="142" t="s">
        <v>72</v>
      </c>
      <c r="F44" s="68" t="s">
        <v>72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76" t="s">
        <v>73</v>
      </c>
      <c r="D46" s="177"/>
      <c r="E46" s="176" t="s">
        <v>6</v>
      </c>
      <c r="F46" s="177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4" t="s">
        <v>16</v>
      </c>
      <c r="D51" s="175"/>
      <c r="E51" s="174" t="s">
        <v>6</v>
      </c>
      <c r="F51" s="175"/>
      <c r="G51"/>
      <c r="H51"/>
      <c r="I51"/>
      <c r="J51" s="5"/>
    </row>
    <row r="52" spans="2:19" s="21" customFormat="1" ht="15">
      <c r="B52" s="23" t="s">
        <v>122</v>
      </c>
      <c r="C52" s="171" t="s">
        <v>72</v>
      </c>
      <c r="D52" s="73" t="s">
        <v>72</v>
      </c>
      <c r="E52" s="171" t="s">
        <v>72</v>
      </c>
      <c r="F52" s="73" t="s">
        <v>72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120</v>
      </c>
      <c r="C53" s="171" t="s">
        <v>72</v>
      </c>
      <c r="D53" s="73" t="s">
        <v>72</v>
      </c>
      <c r="E53" s="171" t="s">
        <v>72</v>
      </c>
      <c r="F53" s="73" t="s">
        <v>72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123</v>
      </c>
      <c r="C54" s="171" t="s">
        <v>72</v>
      </c>
      <c r="D54" s="73" t="s">
        <v>72</v>
      </c>
      <c r="E54" s="171" t="s">
        <v>72</v>
      </c>
      <c r="F54" s="73" t="s">
        <v>72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74" t="s">
        <v>18</v>
      </c>
      <c r="D56" s="175"/>
      <c r="E56" s="174" t="s">
        <v>19</v>
      </c>
      <c r="F56" s="175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122</v>
      </c>
      <c r="C57" s="110" t="s">
        <v>72</v>
      </c>
      <c r="D57" s="68" t="s">
        <v>72</v>
      </c>
      <c r="E57" s="110" t="s">
        <v>72</v>
      </c>
      <c r="F57" s="68" t="s">
        <v>72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120</v>
      </c>
      <c r="C58" s="110" t="s">
        <v>72</v>
      </c>
      <c r="D58" s="68" t="s">
        <v>72</v>
      </c>
      <c r="E58" s="110" t="s">
        <v>72</v>
      </c>
      <c r="F58" s="68" t="s">
        <v>72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123</v>
      </c>
      <c r="C59" s="110" t="s">
        <v>72</v>
      </c>
      <c r="D59" s="68" t="s">
        <v>72</v>
      </c>
      <c r="E59" s="110" t="s">
        <v>72</v>
      </c>
      <c r="F59" s="68" t="s">
        <v>72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74" t="s">
        <v>21</v>
      </c>
      <c r="D61" s="175"/>
      <c r="E61" s="174" t="s">
        <v>6</v>
      </c>
      <c r="F61" s="175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108</v>
      </c>
      <c r="C62" s="110" t="s">
        <v>72</v>
      </c>
      <c r="D62" s="72" t="s">
        <v>72</v>
      </c>
      <c r="E62" s="110" t="s">
        <v>72</v>
      </c>
      <c r="F62" s="68" t="s">
        <v>72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121</v>
      </c>
      <c r="C63" s="110" t="s">
        <v>72</v>
      </c>
      <c r="D63" s="72" t="s">
        <v>72</v>
      </c>
      <c r="E63" s="110" t="s">
        <v>72</v>
      </c>
      <c r="F63" s="68" t="s">
        <v>72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125</v>
      </c>
      <c r="C64" s="110" t="s">
        <v>72</v>
      </c>
      <c r="D64" s="72" t="s">
        <v>72</v>
      </c>
      <c r="E64" s="110" t="s">
        <v>72</v>
      </c>
      <c r="F64" s="68" t="s">
        <v>72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74" t="s">
        <v>76</v>
      </c>
      <c r="D66" s="175"/>
      <c r="E66" s="174" t="s">
        <v>23</v>
      </c>
      <c r="F66" s="175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122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108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124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74" t="s">
        <v>25</v>
      </c>
      <c r="D71" s="175"/>
      <c r="E71" s="174" t="s">
        <v>26</v>
      </c>
      <c r="F71" s="175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126</v>
      </c>
      <c r="C72" s="173" t="s">
        <v>72</v>
      </c>
      <c r="D72" s="118" t="s">
        <v>72</v>
      </c>
      <c r="E72" s="173" t="s">
        <v>72</v>
      </c>
      <c r="F72" s="74" t="s">
        <v>72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119</v>
      </c>
      <c r="C73" s="173" t="s">
        <v>72</v>
      </c>
      <c r="D73" s="118" t="s">
        <v>72</v>
      </c>
      <c r="E73" s="173" t="s">
        <v>72</v>
      </c>
      <c r="F73" s="74" t="s">
        <v>72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120</v>
      </c>
      <c r="C74" s="173" t="s">
        <v>72</v>
      </c>
      <c r="D74" s="118" t="s">
        <v>72</v>
      </c>
      <c r="E74" s="173" t="s">
        <v>72</v>
      </c>
      <c r="F74" s="74" t="s">
        <v>72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74" t="s">
        <v>25</v>
      </c>
      <c r="D76" s="175"/>
      <c r="E76" s="174" t="s">
        <v>28</v>
      </c>
      <c r="F76" s="175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123</v>
      </c>
      <c r="C77" s="138" t="s">
        <v>72</v>
      </c>
      <c r="D77" s="119" t="s">
        <v>72</v>
      </c>
      <c r="E77" s="138" t="s">
        <v>72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127</v>
      </c>
      <c r="C78" s="138" t="s">
        <v>72</v>
      </c>
      <c r="D78" s="119" t="s">
        <v>72</v>
      </c>
      <c r="E78" s="138" t="s">
        <v>72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128</v>
      </c>
      <c r="C79" s="138" t="s">
        <v>72</v>
      </c>
      <c r="D79" s="119" t="s">
        <v>72</v>
      </c>
      <c r="E79" s="138" t="s">
        <v>72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6"/>
      <c r="D84" s="167" t="s">
        <v>30</v>
      </c>
      <c r="E84" s="167" t="s">
        <v>31</v>
      </c>
      <c r="F84" s="167" t="s">
        <v>32</v>
      </c>
      <c r="G84" s="167" t="s">
        <v>33</v>
      </c>
      <c r="H84" s="167" t="s">
        <v>34</v>
      </c>
      <c r="I84" s="167" t="s">
        <v>35</v>
      </c>
      <c r="J84" s="167" t="s">
        <v>36</v>
      </c>
      <c r="K84" s="167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8"/>
      <c r="D85" s="165"/>
      <c r="E85" s="165"/>
      <c r="F85" s="165"/>
      <c r="G85" s="165"/>
      <c r="H85" s="165"/>
      <c r="I85" s="165"/>
      <c r="J85" s="165"/>
      <c r="K85" s="165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69" t="s">
        <v>30</v>
      </c>
      <c r="D86" s="165" t="s">
        <v>72</v>
      </c>
      <c r="E86" s="165">
        <v>1.1866</v>
      </c>
      <c r="F86" s="165">
        <v>0.0091</v>
      </c>
      <c r="G86" s="165">
        <v>1.3815</v>
      </c>
      <c r="H86" s="165">
        <v>1.0929</v>
      </c>
      <c r="I86" s="165">
        <v>0.7959</v>
      </c>
      <c r="J86" s="165">
        <v>0.7408</v>
      </c>
      <c r="K86" s="165">
        <v>0.1287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8" t="s">
        <v>31</v>
      </c>
      <c r="D87" s="165">
        <v>0.8427</v>
      </c>
      <c r="E87" s="165" t="s">
        <v>72</v>
      </c>
      <c r="F87" s="165">
        <v>0.0077</v>
      </c>
      <c r="G87" s="165">
        <v>1.1643</v>
      </c>
      <c r="H87" s="165">
        <v>0.921</v>
      </c>
      <c r="I87" s="165">
        <v>0.6707</v>
      </c>
      <c r="J87" s="165">
        <v>0.6243</v>
      </c>
      <c r="K87" s="165">
        <v>0.1084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69" t="s">
        <v>32</v>
      </c>
      <c r="D88" s="165">
        <v>109.96</v>
      </c>
      <c r="E88" s="165">
        <v>130.4785</v>
      </c>
      <c r="F88" s="165" t="s">
        <v>72</v>
      </c>
      <c r="G88" s="165">
        <v>151.9097</v>
      </c>
      <c r="H88" s="165">
        <v>120.1749</v>
      </c>
      <c r="I88" s="165">
        <v>87.5129</v>
      </c>
      <c r="J88" s="165">
        <v>81.4584</v>
      </c>
      <c r="K88" s="165">
        <v>14.1466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8" t="s">
        <v>33</v>
      </c>
      <c r="D89" s="165">
        <v>0.7239</v>
      </c>
      <c r="E89" s="165">
        <v>0.8589</v>
      </c>
      <c r="F89" s="165">
        <v>0.0066</v>
      </c>
      <c r="G89" s="165" t="s">
        <v>72</v>
      </c>
      <c r="H89" s="165">
        <v>0.7911</v>
      </c>
      <c r="I89" s="165">
        <v>0.5761</v>
      </c>
      <c r="J89" s="165">
        <v>0.5362</v>
      </c>
      <c r="K89" s="165">
        <v>0.0931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69" t="s">
        <v>34</v>
      </c>
      <c r="D90" s="165">
        <v>0.915</v>
      </c>
      <c r="E90" s="165">
        <v>1.0857</v>
      </c>
      <c r="F90" s="165">
        <v>0.0083</v>
      </c>
      <c r="G90" s="165">
        <v>1.2641</v>
      </c>
      <c r="H90" s="165" t="s">
        <v>72</v>
      </c>
      <c r="I90" s="165">
        <v>0.7282</v>
      </c>
      <c r="J90" s="165">
        <v>0.6778</v>
      </c>
      <c r="K90" s="165">
        <v>0.1177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8" t="s">
        <v>35</v>
      </c>
      <c r="D91" s="165">
        <v>1.2565</v>
      </c>
      <c r="E91" s="165">
        <v>1.491</v>
      </c>
      <c r="F91" s="165">
        <v>0.0114</v>
      </c>
      <c r="G91" s="165">
        <v>1.7359</v>
      </c>
      <c r="H91" s="165">
        <v>1.3732</v>
      </c>
      <c r="I91" s="165" t="s">
        <v>72</v>
      </c>
      <c r="J91" s="165">
        <v>0.9308</v>
      </c>
      <c r="K91" s="165">
        <v>0.1617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69" t="s">
        <v>36</v>
      </c>
      <c r="D92" s="165">
        <v>1.3499</v>
      </c>
      <c r="E92" s="165">
        <v>1.6018</v>
      </c>
      <c r="F92" s="165">
        <v>0.0123</v>
      </c>
      <c r="G92" s="165">
        <v>1.8649</v>
      </c>
      <c r="H92" s="165">
        <v>1.4753</v>
      </c>
      <c r="I92" s="165">
        <v>1.0743</v>
      </c>
      <c r="J92" s="165" t="s">
        <v>72</v>
      </c>
      <c r="K92" s="165">
        <v>0.1737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8" t="s">
        <v>37</v>
      </c>
      <c r="D93" s="165">
        <v>7.7729</v>
      </c>
      <c r="E93" s="165">
        <v>9.2233</v>
      </c>
      <c r="F93" s="165">
        <v>0.0707</v>
      </c>
      <c r="G93" s="165">
        <v>10.7383</v>
      </c>
      <c r="H93" s="165">
        <v>8.495</v>
      </c>
      <c r="I93" s="165">
        <v>6.1862</v>
      </c>
      <c r="J93" s="165">
        <v>5.7582</v>
      </c>
      <c r="K93" s="165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0.007664097916514982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7" t="s">
        <v>54</v>
      </c>
      <c r="C114" s="187"/>
      <c r="D114" s="187"/>
      <c r="E114" s="187"/>
      <c r="F114" s="187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6" t="s">
        <v>55</v>
      </c>
      <c r="C115" s="186"/>
      <c r="D115" s="186"/>
      <c r="E115" s="186"/>
      <c r="F115" s="186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6" t="s">
        <v>56</v>
      </c>
      <c r="C116" s="186"/>
      <c r="D116" s="186"/>
      <c r="E116" s="186"/>
      <c r="F116" s="186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6" t="s">
        <v>57</v>
      </c>
      <c r="C117" s="186"/>
      <c r="D117" s="186"/>
      <c r="E117" s="186"/>
      <c r="F117" s="186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6" t="s">
        <v>58</v>
      </c>
      <c r="C118" s="186"/>
      <c r="D118" s="186"/>
      <c r="E118" s="186"/>
      <c r="F118" s="186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6" t="s">
        <v>59</v>
      </c>
      <c r="C119" s="186"/>
      <c r="D119" s="186"/>
      <c r="E119" s="186"/>
      <c r="F119" s="186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6" t="s">
        <v>60</v>
      </c>
      <c r="C120" s="186"/>
      <c r="D120" s="186"/>
      <c r="E120" s="186"/>
      <c r="F120" s="186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85" t="s">
        <v>61</v>
      </c>
      <c r="C121" s="185"/>
      <c r="D121" s="185"/>
      <c r="E121" s="185"/>
      <c r="F121" s="185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2"/>
      <c r="D123" s="193"/>
      <c r="E123" s="193"/>
      <c r="F123" s="183"/>
      <c r="G123" s="112"/>
      <c r="H123" s="112"/>
    </row>
    <row r="124" spans="2:8" ht="15" customHeight="1">
      <c r="B124" s="31" t="s">
        <v>63</v>
      </c>
      <c r="C124" s="182" t="s">
        <v>64</v>
      </c>
      <c r="D124" s="183"/>
      <c r="E124" s="182" t="s">
        <v>65</v>
      </c>
      <c r="F124" s="183"/>
      <c r="G124" s="112"/>
      <c r="H124" s="112"/>
    </row>
    <row r="125" spans="2:8" ht="15" customHeight="1">
      <c r="B125" s="31" t="s">
        <v>66</v>
      </c>
      <c r="C125" s="182" t="s">
        <v>67</v>
      </c>
      <c r="D125" s="183"/>
      <c r="E125" s="182" t="s">
        <v>68</v>
      </c>
      <c r="F125" s="183"/>
      <c r="G125" s="112"/>
      <c r="H125" s="112"/>
    </row>
    <row r="126" spans="2:8" ht="15" customHeight="1">
      <c r="B126" s="191" t="s">
        <v>69</v>
      </c>
      <c r="C126" s="178" t="s">
        <v>70</v>
      </c>
      <c r="D126" s="179"/>
      <c r="E126" s="178" t="s">
        <v>71</v>
      </c>
      <c r="F126" s="179"/>
      <c r="G126" s="112"/>
      <c r="H126" s="112"/>
    </row>
    <row r="127" spans="2:8" ht="15" customHeight="1">
      <c r="B127" s="192"/>
      <c r="C127" s="180"/>
      <c r="D127" s="181"/>
      <c r="E127" s="180"/>
      <c r="F127" s="181"/>
      <c r="G127" s="112"/>
      <c r="H127" s="112"/>
    </row>
  </sheetData>
  <sheetProtection/>
  <mergeCells count="42"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B120:F120"/>
    <mergeCell ref="B118:F118"/>
    <mergeCell ref="B114:F114"/>
    <mergeCell ref="B115:F115"/>
    <mergeCell ref="B119:F119"/>
    <mergeCell ref="C71:D71"/>
    <mergeCell ref="B116:F116"/>
    <mergeCell ref="C21:D21"/>
    <mergeCell ref="E31:F31"/>
    <mergeCell ref="C26:D26"/>
    <mergeCell ref="E21:F21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5" t="s">
        <v>86</v>
      </c>
      <c r="D4" s="196"/>
      <c r="E4" s="196"/>
      <c r="F4" s="197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76" t="s">
        <v>5</v>
      </c>
      <c r="D6" s="177"/>
      <c r="E6" s="176" t="s">
        <v>6</v>
      </c>
      <c r="F6" s="177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76" t="s">
        <v>7</v>
      </c>
      <c r="D11" s="177"/>
      <c r="E11" s="176" t="s">
        <v>6</v>
      </c>
      <c r="F11" s="177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84" t="s">
        <v>78</v>
      </c>
      <c r="D16" s="184"/>
      <c r="E16" s="176" t="s">
        <v>6</v>
      </c>
      <c r="F16" s="177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76" t="s">
        <v>5</v>
      </c>
      <c r="D21" s="177"/>
      <c r="E21" s="184" t="s">
        <v>6</v>
      </c>
      <c r="F21" s="184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4" t="s">
        <v>9</v>
      </c>
      <c r="D26" s="184"/>
      <c r="E26" s="176" t="s">
        <v>10</v>
      </c>
      <c r="F26" s="177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84" t="s">
        <v>12</v>
      </c>
      <c r="D31" s="184"/>
      <c r="E31" s="184" t="s">
        <v>10</v>
      </c>
      <c r="F31" s="184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74" t="s">
        <v>5</v>
      </c>
      <c r="D36" s="175"/>
      <c r="E36" s="174" t="s">
        <v>6</v>
      </c>
      <c r="F36" s="175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74" t="s">
        <v>5</v>
      </c>
      <c r="D41" s="175"/>
      <c r="E41" s="174" t="s">
        <v>6</v>
      </c>
      <c r="F41" s="175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84" t="s">
        <v>73</v>
      </c>
      <c r="D46" s="184"/>
      <c r="E46" s="176" t="s">
        <v>6</v>
      </c>
      <c r="F46" s="177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4" t="s">
        <v>16</v>
      </c>
      <c r="D51" s="175"/>
      <c r="E51" s="174" t="s">
        <v>6</v>
      </c>
      <c r="F51" s="175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74" t="s">
        <v>18</v>
      </c>
      <c r="D56" s="175"/>
      <c r="E56" s="174" t="s">
        <v>19</v>
      </c>
      <c r="F56" s="175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74" t="s">
        <v>21</v>
      </c>
      <c r="D61" s="175"/>
      <c r="E61" s="174" t="s">
        <v>6</v>
      </c>
      <c r="F61" s="175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74" t="s">
        <v>76</v>
      </c>
      <c r="D66" s="175"/>
      <c r="E66" s="174" t="s">
        <v>23</v>
      </c>
      <c r="F66" s="175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74" t="s">
        <v>25</v>
      </c>
      <c r="D71" s="175"/>
      <c r="E71" s="174" t="s">
        <v>26</v>
      </c>
      <c r="F71" s="175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4" t="s">
        <v>25</v>
      </c>
      <c r="D76" s="194"/>
      <c r="E76" s="174" t="s">
        <v>28</v>
      </c>
      <c r="F76" s="175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7" t="s">
        <v>54</v>
      </c>
      <c r="C114" s="187"/>
      <c r="D114" s="187"/>
      <c r="E114" s="187"/>
      <c r="F114" s="187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86" t="s">
        <v>55</v>
      </c>
      <c r="C115" s="186"/>
      <c r="D115" s="186"/>
      <c r="E115" s="186"/>
      <c r="F115" s="186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86" t="s">
        <v>56</v>
      </c>
      <c r="C116" s="186"/>
      <c r="D116" s="186"/>
      <c r="E116" s="186"/>
      <c r="F116" s="186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86" t="s">
        <v>57</v>
      </c>
      <c r="C117" s="186"/>
      <c r="D117" s="186"/>
      <c r="E117" s="186"/>
      <c r="F117" s="186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6" t="s">
        <v>58</v>
      </c>
      <c r="C118" s="186"/>
      <c r="D118" s="186"/>
      <c r="E118" s="186"/>
      <c r="F118" s="186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6" t="s">
        <v>59</v>
      </c>
      <c r="C119" s="186"/>
      <c r="D119" s="186"/>
      <c r="E119" s="186"/>
      <c r="F119" s="186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6" t="s">
        <v>60</v>
      </c>
      <c r="C120" s="186"/>
      <c r="D120" s="186"/>
      <c r="E120" s="186"/>
      <c r="F120" s="186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85" t="s">
        <v>61</v>
      </c>
      <c r="C121" s="185"/>
      <c r="D121" s="185"/>
      <c r="E121" s="185"/>
      <c r="F121" s="185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2"/>
      <c r="D123" s="193"/>
      <c r="E123" s="193"/>
      <c r="F123" s="183"/>
      <c r="G123" s="112"/>
      <c r="H123" s="112"/>
    </row>
    <row r="124" spans="2:8" ht="30.75" customHeight="1">
      <c r="B124" s="31" t="s">
        <v>63</v>
      </c>
      <c r="C124" s="182" t="s">
        <v>64</v>
      </c>
      <c r="D124" s="183"/>
      <c r="E124" s="182" t="s">
        <v>65</v>
      </c>
      <c r="F124" s="183"/>
      <c r="G124" s="112"/>
      <c r="H124" s="112"/>
    </row>
    <row r="125" spans="2:8" ht="30.75" customHeight="1">
      <c r="B125" s="31" t="s">
        <v>66</v>
      </c>
      <c r="C125" s="182" t="s">
        <v>67</v>
      </c>
      <c r="D125" s="183"/>
      <c r="E125" s="182" t="s">
        <v>68</v>
      </c>
      <c r="F125" s="183"/>
      <c r="G125" s="112"/>
      <c r="H125" s="112"/>
    </row>
    <row r="126" spans="2:8" ht="15" customHeight="1">
      <c r="B126" s="191" t="s">
        <v>69</v>
      </c>
      <c r="C126" s="178" t="s">
        <v>70</v>
      </c>
      <c r="D126" s="179"/>
      <c r="E126" s="178" t="s">
        <v>71</v>
      </c>
      <c r="F126" s="179"/>
      <c r="G126" s="112"/>
      <c r="H126" s="112"/>
    </row>
    <row r="127" spans="2:8" ht="15" customHeight="1">
      <c r="B127" s="192"/>
      <c r="C127" s="180"/>
      <c r="D127" s="181"/>
      <c r="E127" s="180"/>
      <c r="F127" s="181"/>
      <c r="G127" s="112"/>
      <c r="H127" s="112"/>
    </row>
  </sheetData>
  <sheetProtection/>
  <mergeCells count="47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C61:D61"/>
    <mergeCell ref="E61:F61"/>
    <mergeCell ref="C66:D66"/>
    <mergeCell ref="E66:F66"/>
    <mergeCell ref="C71:D71"/>
    <mergeCell ref="E71:F71"/>
    <mergeCell ref="C76:D76"/>
    <mergeCell ref="E76:F76"/>
    <mergeCell ref="B114:F114"/>
    <mergeCell ref="B115:F115"/>
    <mergeCell ref="B116:F116"/>
    <mergeCell ref="B117:F117"/>
    <mergeCell ref="B118:F118"/>
    <mergeCell ref="B119:F119"/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2021-09-07T08:48:40Z</dcterms:modified>
  <cp:category/>
  <cp:version/>
  <cp:contentType/>
  <cp:contentStatus/>
</cp:coreProperties>
</file>